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50" activeTab="3"/>
  </bookViews>
  <sheets>
    <sheet name="Fuentes" sheetId="1" r:id="rId1"/>
    <sheet name="detalle" sheetId="6" r:id="rId2"/>
    <sheet name="base" sheetId="9" r:id="rId3"/>
    <sheet name="tabla países" sheetId="10" r:id="rId4"/>
    <sheet name="Tabla regiones" sheetId="11" r:id="rId5"/>
    <sheet name="Informe C1" sheetId="2" r:id="rId6"/>
    <sheet name="Informe C2" sheetId="3" r:id="rId7"/>
    <sheet name="Informe C3" sheetId="4" r:id="rId8"/>
    <sheet name="Informe c4" sheetId="5" r:id="rId9"/>
  </sheets>
  <definedNames>
    <definedName name="_xlnm._FilterDatabase" localSheetId="2" hidden="1">base!$B$7:$L$233</definedName>
    <definedName name="_xlnm._FilterDatabase" localSheetId="1" hidden="1">detalle!$B$7:$L$231</definedName>
    <definedName name="Afghanistan" localSheetId="2">#REF!</definedName>
    <definedName name="Afghanistan" localSheetId="1">#REF!</definedName>
    <definedName name="Algeria" localSheetId="2">#REF!</definedName>
    <definedName name="Algeria" localSheetId="1">#REF!</definedName>
    <definedName name="Barbados" localSheetId="2">#REF!</definedName>
    <definedName name="Barbados" localSheetId="1">#REF!</definedName>
    <definedName name="Bhutan" localSheetId="2">#REF!</definedName>
    <definedName name="Bhutan" localSheetId="1">#REF!</definedName>
    <definedName name="Botswana" localSheetId="2">#REF!</definedName>
    <definedName name="Botswana" localSheetId="1">#REF!</definedName>
    <definedName name="Canada" localSheetId="2">#REF!</definedName>
    <definedName name="Canada" localSheetId="1">#REF!</definedName>
    <definedName name="China" localSheetId="2">#REF!</definedName>
    <definedName name="China" localSheetId="1">#REF!</definedName>
    <definedName name="Cuba" localSheetId="2">#REF!</definedName>
    <definedName name="Cuba" localSheetId="1">#REF!</definedName>
    <definedName name="Djibouti" localSheetId="2">#REF!</definedName>
    <definedName name="Djibouti" localSheetId="1">#REF!</definedName>
    <definedName name="Egypt" localSheetId="2">#REF!</definedName>
    <definedName name="Egypt" localSheetId="1">#REF!</definedName>
    <definedName name="Eritrea" localSheetId="2">#REF!</definedName>
    <definedName name="Eritrea" localSheetId="1">#REF!</definedName>
    <definedName name="Gabon" localSheetId="2">#REF!</definedName>
    <definedName name="Gabon" localSheetId="1">#REF!</definedName>
    <definedName name="Greece" localSheetId="2">#REF!</definedName>
    <definedName name="Greece" localSheetId="1">#REF!</definedName>
    <definedName name="India" localSheetId="2">#REF!</definedName>
    <definedName name="India" localSheetId="1">#REF!</definedName>
    <definedName name="Iraq" localSheetId="2">#REF!</definedName>
    <definedName name="Iraq" localSheetId="1">#REF!</definedName>
    <definedName name="Israel" localSheetId="2">#REF!</definedName>
    <definedName name="Israel" localSheetId="1">#REF!</definedName>
    <definedName name="Kosovo" localSheetId="2">#REF!</definedName>
    <definedName name="Kosovo" localSheetId="1">#REF!</definedName>
    <definedName name="Luxembourg" localSheetId="2">#REF!</definedName>
    <definedName name="Luxembourg" localSheetId="1">#REF!</definedName>
    <definedName name="Mauritania" localSheetId="2">#REF!</definedName>
    <definedName name="Mauritania" localSheetId="1">#REF!</definedName>
    <definedName name="Myanmar" localSheetId="2">#REF!</definedName>
    <definedName name="Myanmar" localSheetId="1">#REF!</definedName>
    <definedName name="Netherlands" localSheetId="2">#REF!</definedName>
    <definedName name="Netherlands" localSheetId="1">#REF!</definedName>
    <definedName name="Nigeria" localSheetId="2">#REF!</definedName>
    <definedName name="Nigeria" localSheetId="1">#REF!</definedName>
    <definedName name="Pakistan" localSheetId="2">#REF!</definedName>
    <definedName name="Pakistan" localSheetId="1">#REF!</definedName>
    <definedName name="Peru" localSheetId="2">#REF!</definedName>
    <definedName name="Peru" localSheetId="1">#REF!</definedName>
    <definedName name="Tajikistan" localSheetId="2">#REF!</definedName>
    <definedName name="Tajikistan" localSheetId="1">#REF!</definedName>
    <definedName name="Turkmenistan" localSheetId="2">#REF!</definedName>
    <definedName name="Turkmenistan" localSheetId="1">#REF!</definedName>
    <definedName name="Uganda" localSheetId="2">#REF!</definedName>
    <definedName name="Uganda" localSheetId="1">#REF!</definedName>
    <definedName name="Uzbekistan" localSheetId="2">base!$B$282</definedName>
    <definedName name="Uzbekistan" localSheetId="1">detalle!$B$280</definedName>
  </definedNames>
  <calcPr calcId="145621"/>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9" l="1"/>
  <c r="E7" i="9"/>
  <c r="B7" i="9"/>
  <c r="L7" i="6"/>
  <c r="E7" i="6"/>
  <c r="B7" i="6"/>
</calcChain>
</file>

<file path=xl/sharedStrings.xml><?xml version="1.0" encoding="utf-8"?>
<sst xmlns="http://schemas.openxmlformats.org/spreadsheetml/2006/main" count="2249" uniqueCount="374">
  <si>
    <t>Table 1  Global private and total higher education enrollment 2010</t>
  </si>
  <si>
    <t>Regions</t>
  </si>
  <si>
    <t>Private (%)</t>
  </si>
  <si>
    <t>Private 2010</t>
  </si>
  <si>
    <t>Total 2010</t>
  </si>
  <si>
    <t>Global</t>
  </si>
  <si>
    <t>Africa (Sub-Saharan)</t>
  </si>
  <si>
    <t>Arab States</t>
  </si>
  <si>
    <t>Asia</t>
  </si>
  <si>
    <t>CANZ (Canada, Australia, New Zealand)</t>
  </si>
  <si>
    <t>Europe</t>
  </si>
  <si>
    <t>Latin America and the Caribbean</t>
  </si>
  <si>
    <t>USA</t>
  </si>
  <si>
    <t>the same table except with all countries shown in their respective regions as well as country notes where needed for clarity</t>
  </si>
  <si>
    <t>Table 2  Higher education system size by total enrollment 2010</t>
  </si>
  <si>
    <t>Total enrollment range</t>
  </si>
  <si>
    <t>Size</t>
  </si>
  <si>
    <t>Count</t>
  </si>
  <si>
    <r>
      <t>0</t>
    </r>
    <r>
      <rPr>
        <sz val="8"/>
        <color indexed="8"/>
        <rFont val="Arial"/>
        <family val="1"/>
        <charset val="204"/>
      </rPr>
      <t>–</t>
    </r>
    <r>
      <rPr>
        <sz val="8"/>
        <color indexed="8"/>
        <rFont val="Times New Roman"/>
        <family val="1"/>
        <charset val="204"/>
      </rPr>
      <t>9999</t>
    </r>
  </si>
  <si>
    <t>Very small</t>
  </si>
  <si>
    <r>
      <t>10,000</t>
    </r>
    <r>
      <rPr>
        <sz val="8"/>
        <color indexed="8"/>
        <rFont val="Arial"/>
        <family val="1"/>
        <charset val="204"/>
      </rPr>
      <t>–</t>
    </r>
    <r>
      <rPr>
        <sz val="8"/>
        <color indexed="8"/>
        <rFont val="Times New Roman"/>
        <family val="1"/>
        <charset val="204"/>
      </rPr>
      <t>299,999</t>
    </r>
  </si>
  <si>
    <t>Small</t>
  </si>
  <si>
    <r>
      <t>300,000</t>
    </r>
    <r>
      <rPr>
        <sz val="8"/>
        <color indexed="8"/>
        <rFont val="Arial"/>
        <family val="1"/>
        <charset val="204"/>
      </rPr>
      <t>–</t>
    </r>
    <r>
      <rPr>
        <sz val="8"/>
        <color indexed="8"/>
        <rFont val="Times New Roman"/>
        <family val="1"/>
        <charset val="204"/>
      </rPr>
      <t>999,999</t>
    </r>
  </si>
  <si>
    <t>Medium</t>
  </si>
  <si>
    <r>
      <t>1000,000</t>
    </r>
    <r>
      <rPr>
        <sz val="8"/>
        <color indexed="8"/>
        <rFont val="Arial"/>
        <family val="1"/>
        <charset val="204"/>
      </rPr>
      <t>–</t>
    </r>
    <r>
      <rPr>
        <sz val="8"/>
        <color indexed="8"/>
        <rFont val="Times New Roman"/>
        <family val="1"/>
        <charset val="204"/>
      </rPr>
      <t>2,999,999</t>
    </r>
  </si>
  <si>
    <t>Large</t>
  </si>
  <si>
    <r>
      <t xml:space="preserve">≥ </t>
    </r>
    <r>
      <rPr>
        <sz val="8"/>
        <color indexed="8"/>
        <rFont val="Times New Roman"/>
        <family val="1"/>
        <charset val="204"/>
      </rPr>
      <t>3,000,000</t>
    </r>
  </si>
  <si>
    <t>Very large</t>
  </si>
  <si>
    <t>Total</t>
  </si>
  <si>
    <r>
      <t xml:space="preserve">Source: Author compiled based on PROPHE dataset (see </t>
    </r>
    <r>
      <rPr>
        <sz val="8"/>
        <color indexed="62"/>
        <rFont val="Times New Roman"/>
        <family val="1"/>
        <charset val="204"/>
      </rPr>
      <t>http://www.prophe.org/en/global-phe/data-by-country-</t>
    </r>
  </si>
  <si>
    <r>
      <t>2010/</t>
    </r>
    <r>
      <rPr>
        <sz val="8"/>
        <color indexed="8"/>
        <rFont val="Times New Roman"/>
        <family val="1"/>
        <charset val="204"/>
      </rPr>
      <t>)</t>
    </r>
  </si>
  <si>
    <t>Table 3  Private enrollment rank of top ten countries in total enrollment 2010</t>
  </si>
  <si>
    <t>Private enrollment</t>
  </si>
  <si>
    <t>Total enrollment</t>
  </si>
  <si>
    <t>Rank by total enrollment</t>
  </si>
  <si>
    <t>Rank by private enrollment</t>
  </si>
  <si>
    <t>China</t>
  </si>
  <si>
    <t>India</t>
  </si>
  <si>
    <t>Russian Federation</t>
  </si>
  <si>
    <t>Brazil</t>
  </si>
  <si>
    <t>Indonesia</t>
  </si>
  <si>
    <t>Japan</t>
  </si>
  <si>
    <t>Iran (Islamic Republic of)</t>
  </si>
  <si>
    <t>Turkey</t>
  </si>
  <si>
    <t>Republic of Korea</t>
  </si>
  <si>
    <r>
      <t>Total</t>
    </r>
    <r>
      <rPr>
        <sz val="8"/>
        <color indexed="8"/>
        <rFont val="Arial"/>
        <family val="1"/>
        <charset val="204"/>
      </rPr>
      <t>—</t>
    </r>
    <r>
      <rPr>
        <sz val="8"/>
        <color indexed="8"/>
        <rFont val="Times New Roman"/>
        <family val="1"/>
        <charset val="204"/>
      </rPr>
      <t>top ten</t>
    </r>
  </si>
  <si>
    <r>
      <t>Total</t>
    </r>
    <r>
      <rPr>
        <sz val="8"/>
        <color indexed="8"/>
        <rFont val="Arial"/>
        <family val="1"/>
        <charset val="204"/>
      </rPr>
      <t>—</t>
    </r>
    <r>
      <rPr>
        <sz val="8"/>
        <color indexed="8"/>
        <rFont val="Times New Roman"/>
        <family val="1"/>
        <charset val="204"/>
      </rPr>
      <t>global</t>
    </r>
  </si>
  <si>
    <t>Top ten share of global</t>
  </si>
  <si>
    <t>Table 4  Regional shares in global private and total higher education 2010</t>
  </si>
  <si>
    <t>Africa (sub-Saharan)</t>
  </si>
  <si>
    <r>
      <t xml:space="preserve">Source: PROPHE dataset (see </t>
    </r>
    <r>
      <rPr>
        <sz val="8"/>
        <color indexed="62"/>
        <rFont val="Times New Roman"/>
        <family val="1"/>
        <charset val="204"/>
      </rPr>
      <t>http://www.prophe.org/en/global-phe/data-by-region-country-2010/</t>
    </r>
    <r>
      <rPr>
        <sz val="8"/>
        <color indexed="8"/>
        <rFont val="Times New Roman"/>
        <family val="1"/>
        <charset val="204"/>
      </rPr>
      <t>)</t>
    </r>
  </si>
  <si>
    <t>Regional share of global private (%)</t>
  </si>
  <si>
    <t>Regional share of global total (%)</t>
  </si>
  <si>
    <t>Private share (%)</t>
  </si>
  <si>
    <t>Regional private enrollment</t>
  </si>
  <si>
    <t>Regional total enrollment</t>
  </si>
  <si>
    <t xml:space="preserve">Country                                 </t>
  </si>
  <si>
    <t>Countries</t>
  </si>
  <si>
    <t>Private %</t>
  </si>
  <si>
    <t>Notes</t>
  </si>
  <si>
    <t>Africa (Sub-Saharan) (45 entries)</t>
  </si>
  <si>
    <t>Angola</t>
  </si>
  <si>
    <t>Benin</t>
  </si>
  <si>
    <t>Botswana </t>
  </si>
  <si>
    <t>See Notes</t>
  </si>
  <si>
    <t>Burkina Faso</t>
  </si>
  <si>
    <t>Burundi</t>
  </si>
  <si>
    <t>Cameroon</t>
  </si>
  <si>
    <t>Cape Verde</t>
  </si>
  <si>
    <t>Central African Republic</t>
  </si>
  <si>
    <t>(2a)</t>
  </si>
  <si>
    <t>Chad</t>
  </si>
  <si>
    <t>Comoros</t>
  </si>
  <si>
    <t>Congo</t>
  </si>
  <si>
    <t>Cote d'Ivoire</t>
  </si>
  <si>
    <t>Democratic Republic of the Congo </t>
  </si>
  <si>
    <t>(2b)</t>
  </si>
  <si>
    <t>Equatorial Guinea</t>
  </si>
  <si>
    <t>NA</t>
  </si>
  <si>
    <t>Eritrea </t>
  </si>
  <si>
    <t>Ethiopia</t>
  </si>
  <si>
    <t>Gabon </t>
  </si>
  <si>
    <t>Gambia</t>
  </si>
  <si>
    <t>Ghana</t>
  </si>
  <si>
    <t>Guinea</t>
  </si>
  <si>
    <t>Guinea-Bissau</t>
  </si>
  <si>
    <t>Kenya</t>
  </si>
  <si>
    <t>Lesotho</t>
  </si>
  <si>
    <t>Liberia</t>
  </si>
  <si>
    <t>Madagascar</t>
  </si>
  <si>
    <t>Malawi</t>
  </si>
  <si>
    <t>Mali</t>
  </si>
  <si>
    <t>Mauritius</t>
  </si>
  <si>
    <t>Mozambique</t>
  </si>
  <si>
    <t>Namibia</t>
  </si>
  <si>
    <t>Niger</t>
  </si>
  <si>
    <t>Nigeria </t>
  </si>
  <si>
    <t>Rwanda</t>
  </si>
  <si>
    <t>Sao Tome and Principe</t>
  </si>
  <si>
    <t>Senegal</t>
  </si>
  <si>
    <t>Seychelles</t>
  </si>
  <si>
    <t>Sierra Leone </t>
  </si>
  <si>
    <t>Somalia</t>
  </si>
  <si>
    <t>South Africa </t>
  </si>
  <si>
    <t>Swaziland</t>
  </si>
  <si>
    <t>Tanzania</t>
  </si>
  <si>
    <t>Togo</t>
  </si>
  <si>
    <t>Uganda </t>
  </si>
  <si>
    <t>Zambia</t>
  </si>
  <si>
    <t>Zimbabwe</t>
  </si>
  <si>
    <t>Arab States (20 entries)</t>
  </si>
  <si>
    <t>Algeria </t>
  </si>
  <si>
    <t>Bahrain</t>
  </si>
  <si>
    <t>Djibouti </t>
  </si>
  <si>
    <t>Egypt </t>
  </si>
  <si>
    <t>Iraq </t>
  </si>
  <si>
    <t>Jordan</t>
  </si>
  <si>
    <t>Kuwait</t>
  </si>
  <si>
    <t>Lebanon</t>
  </si>
  <si>
    <t>Libya</t>
  </si>
  <si>
    <t>Mauritania </t>
  </si>
  <si>
    <t>Morocco</t>
  </si>
  <si>
    <t>Oman</t>
  </si>
  <si>
    <t>Qatar</t>
  </si>
  <si>
    <t>Saudi Arabia </t>
  </si>
  <si>
    <t>Sudan (pre-secession)</t>
  </si>
  <si>
    <t>Syrian Arab Republic </t>
  </si>
  <si>
    <t>Tunisia</t>
  </si>
  <si>
    <t>United Arab Emirates </t>
  </si>
  <si>
    <t>West Bank and Gaza</t>
  </si>
  <si>
    <t>Yemen</t>
  </si>
  <si>
    <t>Asia (5 sub-regions)</t>
  </si>
  <si>
    <t>1. Central and Western Asia (10 entries)</t>
  </si>
  <si>
    <t>Armenia</t>
  </si>
  <si>
    <t>Azerbaijan</t>
  </si>
  <si>
    <t>Georgia</t>
  </si>
  <si>
    <t>Kazakhstan</t>
  </si>
  <si>
    <t>Kyrgyzstan</t>
  </si>
  <si>
    <t>Mongolia</t>
  </si>
  <si>
    <t>Tajikistan </t>
  </si>
  <si>
    <t>Turkmenistan </t>
  </si>
  <si>
    <t>Uzbekistan </t>
  </si>
  <si>
    <t>2. East Asia (6 entries)</t>
  </si>
  <si>
    <t>China </t>
  </si>
  <si>
    <t>China, Hong Kong Special Administrative Region</t>
  </si>
  <si>
    <t>China, Macao Special Administrative Region</t>
  </si>
  <si>
    <t>Democratic People's Republic of Korea</t>
  </si>
  <si>
    <t> See Notes</t>
  </si>
  <si>
    <t>3. Pacific Island Countries (15 entries)</t>
  </si>
  <si>
    <t>Cook Islands</t>
  </si>
  <si>
    <t>Fiji</t>
  </si>
  <si>
    <t>Kiribati</t>
  </si>
  <si>
    <t>Marshall Islands</t>
  </si>
  <si>
    <t>Micronesia (Federated States of)</t>
  </si>
  <si>
    <t>Nauru</t>
  </si>
  <si>
    <t>Niue</t>
  </si>
  <si>
    <t>Palau</t>
  </si>
  <si>
    <t>Papua New Guinea</t>
  </si>
  <si>
    <t>Samoa</t>
  </si>
  <si>
    <t>Solomon Islands</t>
  </si>
  <si>
    <t>Timor-Leste</t>
  </si>
  <si>
    <t>Tonga</t>
  </si>
  <si>
    <t>Tuvalu</t>
  </si>
  <si>
    <t>Vanuatu</t>
  </si>
  <si>
    <t>4. South Asia (8 entries)</t>
  </si>
  <si>
    <t>Afghanistan </t>
  </si>
  <si>
    <t>Bangladesh</t>
  </si>
  <si>
    <t>Bhutan </t>
  </si>
  <si>
    <t>India </t>
  </si>
  <si>
    <t>Maldives</t>
  </si>
  <si>
    <t>Nepal</t>
  </si>
  <si>
    <t>Pakistan </t>
  </si>
  <si>
    <t>Sri Lanka </t>
  </si>
  <si>
    <t>5. Southeast Asia (10 entries)</t>
  </si>
  <si>
    <t>Brunei Darussalam</t>
  </si>
  <si>
    <t>Cambodia</t>
  </si>
  <si>
    <t>Lao People's Democratic Republic</t>
  </si>
  <si>
    <t>Malaysia</t>
  </si>
  <si>
    <t>Myanmar </t>
  </si>
  <si>
    <t>Philippines</t>
  </si>
  <si>
    <t>Singapore</t>
  </si>
  <si>
    <t>Thailand</t>
  </si>
  <si>
    <t>Viet Nam</t>
  </si>
  <si>
    <t>Commonwealth (British, Developed) (4 entries)</t>
  </si>
  <si>
    <t>Australia</t>
  </si>
  <si>
    <t>Canada </t>
  </si>
  <si>
    <t>New Zealand</t>
  </si>
  <si>
    <t>Tokelau (territory of New Zealand)</t>
  </si>
  <si>
    <t>Europe (2 sub-regions)</t>
  </si>
  <si>
    <t>1. Central and Eastern Europe (22 entries)</t>
  </si>
  <si>
    <t>Albania</t>
  </si>
  <si>
    <t>Belarus</t>
  </si>
  <si>
    <t>Bosnia and Herzegovina</t>
  </si>
  <si>
    <t>Bulgaria</t>
  </si>
  <si>
    <t>Croatia</t>
  </si>
  <si>
    <t>Czech Republic</t>
  </si>
  <si>
    <t>Estonia</t>
  </si>
  <si>
    <t>Hungary</t>
  </si>
  <si>
    <t>Kosovo </t>
  </si>
  <si>
    <t>Latvia</t>
  </si>
  <si>
    <t>Lithuania</t>
  </si>
  <si>
    <t>Montenegro</t>
  </si>
  <si>
    <t>Poland</t>
  </si>
  <si>
    <t>Republic of Moldova</t>
  </si>
  <si>
    <t>Romania</t>
  </si>
  <si>
    <t>Serbia</t>
  </si>
  <si>
    <t>Slovakia</t>
  </si>
  <si>
    <t>Slovenia</t>
  </si>
  <si>
    <t>The former Yugoslav Republic of Macedonia</t>
  </si>
  <si>
    <t>Ukraine</t>
  </si>
  <si>
    <t>2. Western Europe (27 entries)</t>
  </si>
  <si>
    <t>Andorra</t>
  </si>
  <si>
    <t>Austria</t>
  </si>
  <si>
    <t>Belgium</t>
  </si>
  <si>
    <t>Cyprus</t>
  </si>
  <si>
    <t>Denmark</t>
  </si>
  <si>
    <t>Finland</t>
  </si>
  <si>
    <t>France</t>
  </si>
  <si>
    <t>Germany</t>
  </si>
  <si>
    <t>Gibraltar</t>
  </si>
  <si>
    <t>Greece </t>
  </si>
  <si>
    <t>Holy See</t>
  </si>
  <si>
    <t>Iceland</t>
  </si>
  <si>
    <t>Ireland</t>
  </si>
  <si>
    <t>Israel </t>
  </si>
  <si>
    <t>Italy</t>
  </si>
  <si>
    <t>Liechtenstein</t>
  </si>
  <si>
    <t>Luxembourg </t>
  </si>
  <si>
    <t>Malta</t>
  </si>
  <si>
    <t>Monaco</t>
  </si>
  <si>
    <t>Netherlands </t>
  </si>
  <si>
    <t>Norway</t>
  </si>
  <si>
    <t>Portugal</t>
  </si>
  <si>
    <t>San Marino</t>
  </si>
  <si>
    <t>Spain</t>
  </si>
  <si>
    <t>Sweden</t>
  </si>
  <si>
    <t>Switzerland</t>
  </si>
  <si>
    <t>United Kingdom </t>
  </si>
  <si>
    <t>Latin America and the Caribbean (42 entries)</t>
  </si>
  <si>
    <t>Anguilla</t>
  </si>
  <si>
    <t>Antigua and Barbuda</t>
  </si>
  <si>
    <t>Argentina</t>
  </si>
  <si>
    <t>Aruba</t>
  </si>
  <si>
    <t>Bahamas</t>
  </si>
  <si>
    <t>Barbados </t>
  </si>
  <si>
    <t>Belize</t>
  </si>
  <si>
    <t>Bermuda</t>
  </si>
  <si>
    <t>Bolivia</t>
  </si>
  <si>
    <t>British Virgin Islands</t>
  </si>
  <si>
    <t>Cayman Islands</t>
  </si>
  <si>
    <t>Chile</t>
  </si>
  <si>
    <t>Colombia</t>
  </si>
  <si>
    <t>Costa Rica</t>
  </si>
  <si>
    <t>Cuba </t>
  </si>
  <si>
    <t>Dominica</t>
  </si>
  <si>
    <t>Dominican Republic</t>
  </si>
  <si>
    <t>Ecuador</t>
  </si>
  <si>
    <t>El Salvador</t>
  </si>
  <si>
    <t>Grenada</t>
  </si>
  <si>
    <t>Guatemala</t>
  </si>
  <si>
    <t>Guyana</t>
  </si>
  <si>
    <t>Haiti</t>
  </si>
  <si>
    <t>Honduras</t>
  </si>
  <si>
    <t>Jamaica</t>
  </si>
  <si>
    <t>Mexico</t>
  </si>
  <si>
    <t>Montserrat</t>
  </si>
  <si>
    <t>Netherlands Antilles</t>
  </si>
  <si>
    <t>Nicaragua</t>
  </si>
  <si>
    <t>Panama</t>
  </si>
  <si>
    <t>Paraguay</t>
  </si>
  <si>
    <t>Peru </t>
  </si>
  <si>
    <t>Puerto Rico</t>
  </si>
  <si>
    <t>Saint Kitts and Nevis</t>
  </si>
  <si>
    <t>Saint Lucia</t>
  </si>
  <si>
    <t>Saint Vincent and the Grenadines</t>
  </si>
  <si>
    <t>Suriname</t>
  </si>
  <si>
    <t>Trinidad and Tobago</t>
  </si>
  <si>
    <t>Turks and Caicos Islands</t>
  </si>
  <si>
    <t>Uruguay</t>
  </si>
  <si>
    <t>Venezuela</t>
  </si>
  <si>
    <t>United States (1 entry)</t>
  </si>
  <si>
    <t>United States</t>
  </si>
  <si>
    <t>detalle</t>
  </si>
  <si>
    <t xml:space="preserve">http://www.prophe.org/en/global-data/global-data/global-enrollment-by-region-and-country/ </t>
  </si>
  <si>
    <t xml:space="preserve">Source: PROPHE dataset (see)  which shows http://www.prophe.org/en/global-data/global-data/global-enrollment-by-region-and-country/  </t>
  </si>
  <si>
    <t xml:space="preserve">https://link.springer.com/article/10.1007/s10734-018-0233-6 </t>
  </si>
  <si>
    <t>informe (cuadros)</t>
  </si>
  <si>
    <t>Global Private and Total Higher Education Enrollment by Region and Country, 2010</t>
  </si>
  <si>
    <t>Legends (notations 1, 2a, 2b, 3, 4, NA) are explained just below the table</t>
  </si>
  <si>
    <t>Legends </t>
  </si>
  <si>
    <t>The individual 1-4 legends shown in the table are explained in the website's file "Guide to the PROPHE Dataset", section on Data Substitution Guidelines”. On this site, the legends show the type of data substitution made but do not give details on the years and figures used for the substitution; please contact PROPHE if interested in such details. See also individual country notes.</t>
  </si>
  <si>
    <t>PROPHE calculated private enrollment from the UIS’ data showing total enrollment and private share. PROPHE modified UIS country names to common and usually simpler ones used by the World Bank for Bolivia, Tanzania, United Kingdom, United States, Venezuela, and West Bank and Gaza, and added Kosovo as a country. Countries marked with (*) are considered remaining without PHE. </t>
  </si>
  <si>
    <t>No.</t>
  </si>
  <si>
    <t>Country</t>
  </si>
  <si>
    <t>Afghanistan. For Afghanistan, UIS provided only 2009 and 2011 data. However the 2009 and 2011 data are too divergent from each other. For 2009 their figures would yield a 20.5% private share (19,511/95,185) whereas for 2011their figures would yield a 1.3% private share (1,298/97,504). We turned to national data (Ministry of Education, in Aturupane, 2013), which provided 2001, 2003, 2006, 2009, and 2012 data for our estimates.</t>
  </si>
  <si>
    <t>Algeria * </t>
  </si>
  <si>
    <t>Algeria.* Algeria remains one of the few most important cases of 0 PHE, the largest case, faithful to French colonial roots. By 2014, however, concrete proposals were submitted to found private universities.</t>
  </si>
  <si>
    <t>Although we enter the UIS’s 0% private, we know that there is PHE in Barbados. Indeed the Barbados Accreditation Council lists 25 “post-secondary/tertiary education and training providers” but the list fails to include enrollment data. All we can say is that the private share is small, surely under 10% and probably under 5% of the undergraduate level.</t>
  </si>
  <si>
    <t>Bhutan * </t>
  </si>
  <si>
    <t>We put PHE enrollment for Bhutan as 0 because UIS showed 0 PHE enrollment in 2008. Bhutan remains without PHE, though now establishment of PHE is very much discussed.</t>
  </si>
  <si>
    <t>UIS did not provide PHE data for Botswana until their updates in 2016, offering data from 2008 to 2014. Our current estimates use these newly available data, although we had previously done our estimates using national data for 2008 (in Molutsi, 2009) and 2010 (in Tertiary Education Council, 2012). National data shows the private share as 40.0% for 2010. Estimates using national data showed it as 16.4% for 2005 and 6.7% for 2000, which are close to current estimates using UIS data.</t>
  </si>
  <si>
    <t>UIS shows the public sector at 1,430,169 for 2010. Canada does not gather data on its national PHE even though PHE undeniably exists. Adding PROPHE’s 190,000 estimate to the reported public figure yields our total higher education enrollment of 1,620,169 and thus our PHE share of 11.7%. Our PHE figure is a compilation of estimates for PHE’s three components. For these estimates three leading experts—Scott Davies, Glen Jones, and Hans Schuetze—were consulted through emails as well as their pertinent publications. PROPHE has sometimes compromised among their estimates, and the experts are unanimous that all PHE figures are estimates only. Private universities (what Canadians often consider higher education as opposed to post-secondary) thus enter as 35,000. Easily the largest private enrollment is in career colleges. Our 135,000 estimate is deflated as these data are gathered from only those provinces with the largest enrollment and probably omit many language and similarly specialized institutions but inflated by the inclusion of programs only loosely qualifying as post-secondary and of part-time student (with full-time equivalency data not available). The third category is CEGEP, two-year general and vocational colleges in Quebec. Although often thought of as public, these institutions have private, religious status; they thus appear somewhat akin to “private/government-dependent” (and PROPHE tabulates as private).</t>
  </si>
  <si>
    <t>China. China Data is from the Ministry of Education Website. Private enrollment (http://www.moe.edu.cn/publicfiles/business/htmlfiles/moe/s6200/201201/129597.html). Total enrollment is the sum of total undergraduate enrollment (http://www.moe.edu.cn/publicfiles/business/htmlfiles/moe/s6200/201201/129597.html) and graduate enrollment (http://www.moe.edu.cn/publicfiles/business/htmlfiles/moe/s6200/201201/129601.html). Although previously unavailable, China’s PHE data were recently reported by UIS as 15.5% for 2013 and 13.3% for 2014. Other government data shows a higher private share.</t>
  </si>
  <si>
    <t>Cuba * </t>
  </si>
  <si>
    <t>Cuba remains one of the two most striking global examples of 0 PHE and it remains so quite by design. Algerian higher education, the second case, is substantially larger but it appears on the verge of establishing PHE.</t>
  </si>
  <si>
    <t>PHE was authorized in 1989 though enabling provisions not forthcoming. We use 2002 private share of 15% from World Bank (2005) for 2010 and estimate private enrollment 2010 accordingly.</t>
  </si>
  <si>
    <t> 10</t>
  </si>
  <si>
    <t>Djibouti * </t>
  </si>
  <si>
    <t>Higher education lists show only the University of Djibouti, which is public.</t>
  </si>
  <si>
    <t>We substitute data calculated by Dr. Manar Sabry from the Egyptian Ministry of Higher Education. Although the UIS reports a plausible 18.9% PHE for 2010, it does not show data for prior years, whereas the ministry shows data over time. For consistency we use the ministry data for 2010 (actually having to substitute 2011), where UIS shows considerably higher enrollment. We include Al-Azhar University as public since that is how the ministry lists it. Similarly, as the ministry does not include the American University of Cairo in its national data we omit it, even though a reasonable case could be made that it is PHE; in any case it had only about 1,000 students in 2000, 5,000 in 2010, so it would not much affect our percentages.</t>
  </si>
  <si>
    <t>Eritrea * </t>
  </si>
  <si>
    <t>Eritrea* broke away from Ethiopia in the early 1990s. According to NOKUT (2013), the SMAP Institute of Training, Education and Consultancy is a small degree-granting college opened in 2005 offers bachelor degrees as well as diplomas. Also functioning is British International Institute but through a branch institute.</t>
  </si>
  <si>
    <t>We use the Gabon 2003 figures from Mi-Eya (2003). Number of private HEIs is from World Bank (2009).</t>
  </si>
  <si>
    <t>Greece * </t>
  </si>
  <si>
    <t>Greece remains listed as 0 PHE and that continues to be consistent with national legislation. However, as widely written about, there is ample de facto and international PHE in Greece.</t>
  </si>
  <si>
    <t>The India note must comment on two key points. One concerns the sources and estimations of data. The other concerns the inclusion in PHE of a publicly-funded private subsector. </t>
  </si>
  <si>
    <t>Even as late as 2010 and slightly beyond, UIS provides no PHE data for India. Our main alternative source is the partnership of India’s Higher Education Planning Commission, FICCI, and Ernst &amp; Young, publications and personal communications with Ernst and Young’s Amitabh Jinghan and Keshav Kanoria as the Commission’s Pawal Agarwal. Because the only years with data are 2001, 2007, and 2012, we estimate our 2000, 2005, and 2010 figures based on the available years. A new data source is the All India Survey but it provides only 2007 and 2012 and does not differ radically from the partnership data: 55.3% compared to 58.9% for 2012, though with lower absolute figures. Additionally, all these figures exclude distance education, which accounts for 4.1 million enrollments 2012, of which only about 6% are PHE. If we add in distance education for the same year, PHE’s overall share falls from 58.9 to 50.6%. </t>
  </si>
  <si>
    <t>Regarding PHE inclusiveness, observers sometimes refer to higher education as either self-financed or government-funded. But the latter includes still legally private colleges, generally affiliated to universities, and operating on public funding. In their early years such colleges were generally self-financed but in the 1960s, system expansion was increasingly fueled by public funds with accompanying government control. This very much fits our government-dependent category, most often seen in Europe. It is also consistent with PROPHE’s general policy of counting as private anything defined nationally as legally private.</t>
  </si>
  <si>
    <t>UIS unfortunately shows no data for 2000-2010, though it does for 1999. Furthermore, it puts 0 PHE for 2013 but this is at odds with much evidence of active PHE. Multiple international and domestic web sources show roughly two dozen private institutions, many recognized by the Ministry of Higher Education. For example, 29 "private universities" are listed for 2012 (The Connection, 2012) and this and other lists often leave to the side private universities in Kurdistan. None of these sources gives enrollment figures, however. We therefore keep the private share (39.5%) the UIS showed in its only prior data year, 1999, while using the UIS's 2013 total enrollment (538,125) along with the UIS 1999 total enrollment to estimate total enrollment for our in between years. Of course figures given for countries suffering huge turmoil must be regarded very cautiously.</t>
  </si>
  <si>
    <t>Israeli data and interpretation come via PROPHE’s Dr. Gury Zilkha. Excluded are part-time students at the Open University (over 35,000 by 2010). Two problems plague the data shown by UIS (2000: 218,563/255,891 =85.4% private; 2005: 262,786/ 310,937 = 84.5%; 2010 307,213/360,378 = 85.2%). The main one is that it counts Israel’s universities as private government-dependent. Although they are incorporated as nonprofit, they are public in the same sense we report for the UK and in parallel to U.S. state universities. Additionally, UIS includes (roughly 60,000) non-academic post-secondary enrollments that should not be considered higher education.</t>
  </si>
  <si>
    <t>UIS provides no data on Kosovo, as a divided UN does not officially recognize it, though many countries do. We use raw enrollment data (provided by A. Papadimitriou) from the NORGLOBAL project. But these come from institutional responses at only two universities and we are unclear about how many higher education institutions should be included. The round numbers also raise red flags. However, the NORGLOBAL share (41.2%) approximates that in Zgaga et al.’s (2013) study on the West Balkans, which reports its sources as national statistics offices. Zgaga does not give raw enrollment but its national shares match or are within 2% of the UIS shares on 5 other West Balkan countries, differing by more only on Montenegro.</t>
  </si>
  <si>
    <t>Luxembourg * </t>
  </si>
  <si>
    <t>Luxembourg remains listed as 0, though it is not clear whether some enrollment should be government-dependent private. In any case, the country’s total higher education enrollment is in our very small category, under 10,000.</t>
  </si>
  <si>
    <t>Although UIS still shows 0 PHE in Mauritania in 2013, several private higher education institutions have been created recently (Sawahel, 2015).</t>
  </si>
  <si>
    <t>Myanmar * </t>
  </si>
  <si>
    <t>Myanmar remains without PHE, though now its establishment is very much discussed.</t>
  </si>
  <si>
    <t>For the Netherlands, UIS totals for each year are unproblematic but private shares are very problematic and would be so no matter which option we choose. The UIS provides the private share for only 2012, 13.4%, without explaining the sudden inclusion or the basis for the 13.4% figure. We use that percentage along with the UIS total to calculate the private enrollment for 2010. OECD provides the figures for 2000, showing a 69.0% private share, which appears consistent with scholarship on the country, highlighting similarities to the Belgian case (Geiger 1986). We then estimate the 2005 private share simply (too simply) by taking the mid-point between the 2000 and 2010 private shares, and again we use the UIS total enrollment. Of course the decade did not see the private share decline drastically and steadily in the sense of intersectoral enrollment shifts. The apparent decline comes instead from volatile treatment of whether the bulk (or even entirety) of the institutions are private or public. European datasets do not indicate why their majority private enrollment in 2000 changed in 2003 (OECD and 2004 EUROSTAT) to 100% private or why this flipped to 100% public in 2008 (OECD and 2010 EUROSTAT). The European organizations in question normally follow the breakdown provided by the country, according to the organization’s written criteria. But the domestic perspective is complex and ambiguous. Dutch law might appear to consider all institutions private, according to expert Gerrit de Jager (personal communication, October 17, 2012), but he ultimately concludes that whether now to categorize Dutch higher education as private or public is “a matter of taste.” Clearer is that if the institutions are private, they were at least historically government-dependent. Karl Dittrich (2009) of the Dutch accreditation agency reports around 10% as the current private independent figure; this includes the 70 “registered universities” (essentially professional schools), privately funded, while excluding theological ones and universities of applied sciences. This percentage approximates our UIS-based estimate for 2010. Perhaps our 2010 figure represents “independent private” while our 2000 figure represents “government-dependent private.”</t>
  </si>
  <si>
    <t>Nigerian data—for universities only—from the National Universities Commission’s Taiwo Adeola (email 10/30/12) and the University of Ibadan’s Segun Olugbenga (emails of September/October 2013).</t>
  </si>
  <si>
    <t>Pakistan data are from Pakistan’s Higher Education Commission. These figures include distance education but not colleges, madrassahs, or self-study students. We use HEC rather than UIS data partly because the UIS data on colleges likely includes 11th and 12th grade enrollment and mostly because the UIS shows private increases and private shares implausibly high according to expert opinion, including that of Sohail Naqvi, ex-director of HEC. UIS shows a private leap from 2005 to 2008, 8.0 to 32.9% (no data shown for 2006-2007). It is unfortunate that HEC data omits colleges but the omission probably does not greatly affect the HEC private share. College and university shares were roughly equal in number in the last year (2006) for which we can see them separately in World Bank’s summary of the country’s higher education (World Bank, no date shown); that breakdown showed the private share of colleges at only 8.9% (consistent with expert opinion that college enrollment remains decisively public), so the inclusion of colleges in 2010 would not move us far from our 15.0% private figure. (What would significantly change our private percentage (from our 14.5 to 25.5%) would be exclusion of distance education, all public-- despite now getting less than one-tenth of its income from government.</t>
  </si>
  <si>
    <t>Peru’s total higher education data are from UIS. But PROPHE takes the private share (60.5%) 473,795/782,970) from the latest national data (Censo Nacional Universitario, 2010) and then calculates a 2010 private number accordingly.</t>
  </si>
  <si>
    <t>For Saudi Arabia, the UIS provides private data (as 0) for 2000 but not for 2005; for 2010 it shows 34,944/903,567, 3.9%. Though we could derive 2005 from the UIS’ own 2003 figures, the 2003 shows PHE at an unlikely all-time high in enrollment (35,440) and share 6.7% (versus its UIS 0.0% 2000 and 3.9% 2010). The ministry’s annual figures show a much more steady increase in private enrollment and share. (Our data include only undergraduate figures; the graduate figures would constitute only a few percent of the total and are erratic.)</t>
  </si>
  <si>
    <t>Some reports indicate as many as 24 private higher education institutions operating by 2011 vs 0 in 2004. An authorizing act was issued in 2005 but no institution was yet registered with the Tertiary Education Commission. There is also word of one private “university” and with an estimate of 3,758 or 15% of enrollment.</t>
  </si>
  <si>
    <t>PHE data for South Africa 2010 provided by Dr. Shaheeda Essack of the Department of Higher Education and Training and UIS public figures.</t>
  </si>
  <si>
    <t>UIS puts 0 PHE for 2010, with an enrollment figure for the public sector. For previous years, it gave NA across the board. By 2013 UIS shows figures for each sector, with a 6.5% private share. Thus, Sri Lanka recently left the zero PHE group but should be counted on our 2010 list of systems with zero PHE.</t>
  </si>
  <si>
    <t>UIS provides only total enrollment data. We use the private share of 6% for 2010 from Saïd (2013), based on which we estimate the 2010 private enrollment.</t>
  </si>
  <si>
    <t>Tajikistan. UIS shows that Tajikistan has recently established PHE, though we maintain the UIS’ zero for 2010. PHE is very limited, tottering on a political-legal edge (Hasanova, 2010).</t>
  </si>
  <si>
    <t>Turkmenistan * </t>
  </si>
  <si>
    <t>UIS shows no higher education data, and though we read of the private International Turkman-Turkish University, Tursunkulova (2005) says there is no PHE. In any case the one private institution was shut down in 2016. (http://catoday.org/centrasia/28461-v-ashhabade-zakryli-mezhdunarodnyy-turkmeno-tureckiy-universitet.html). PROPHE’s dataset maintains the UIS zero.</t>
  </si>
  <si>
    <t>For Uganda, in accord with our data substituting guidelines, we interpolate UIS data in surrounding years (2009 and 2011 for 2010, and 1999, 2004, and 2008 for 2005 and 2000) but we have two concerns. First, the UIS 2004 public HE enrollment figure (79,443) seems possibly too high compared to later years (64,510 in 2008, 74,187 in 2009, and 74,729 in 2011). If so, then the PHE share (10.1%) for 2005 would be too low. Separate data for 2004 (Mabizela, 2007) likewise indicate (12,400/64,052 for 15.0% private) that the UIS public sum is too high, its private share too low, as may a chapter in Varghese (2006) though there are issues about how non-university figures in there. The second concern is that the UIS’ private share jumps so drastically, from 10.1% in 2004 to 40.1% in 2009 and 74.2% in 2011. But the World Bank’s Peter Darvas advises that their estimates are similarly high and country expert Prof. Vincent Ssembatya of Makerere University thinks the soaring private share may be credible, his email on January 23, 2014 pointing to the recency of the sector and the great attention it starting attracting in the mid-2000s.</t>
  </si>
  <si>
    <t>Not until 2016 did UIS show private data (68.6% for 2013 and 67.3% for 2014). In terms of total enrollment, UIS shows higher figures than the National Bureau of Statistics (132,709 for 2013 and 143,060 for 2014 compared to 118,560 and 128,279 respectively). The discrepancy might have been because the national data exclude foreign student enrollment (Ministry of Higher Education and Scientific Research, 2008). While we use the UIS data for total enrollment, we estimate the private share based on the national data for 2007 and 2013.</t>
  </si>
  <si>
    <t>For the UK, UIS shows no private-public breakdown and, worse, counts the total enrollment as private. It is one thing to count the UIS’ private, government-dependent enrollment as private in countries like Belgium, where the reality of PHE has long been recognized. But both popular discourse and scholarly treatments of the UK have routinely counted virtually all higher education enrolment as public, often noting the exception of one small private university, the University of Buckingham (Geiger, 1986). Only in 2011 did the UK open higher education to additional private providers (including for-profit ones) (Middlehurst &amp; Fielden, 2011). To call UK enrolment 100% private, because of ample private finance, charters, governing boards, and other institutional autonomy or governance criteria would require that we take U.S and British Commonwealth public university enrolment as private.</t>
  </si>
  <si>
    <t>Uzbekistan * </t>
  </si>
  <si>
    <t>Tursunkulova in Altbach and Levy (2005) says there is de facto as opposed to legally recognized PHE. Westminster International University in Tashkent is a cross-border institution. But as of 2012 there was still no domestic PHE, though 1997 legislation permits it (World Bank, 2014).</t>
  </si>
  <si>
    <t>Democratic People's Republic of Korea (North Korea) remains among those countries that UIS and PROPHE show with zero private enrollment or NA but PROPHE does not count it on its list of countries without PHE. The Pyongyang University of Science and Technology (PUST), founded by evangelical Christians, opened in 2010, and is officially private, whatever that could possibly mean in North Korea (http://www.reuters.com/article/us-texas-northkorea-university-idUSKBN15E2JE). For all years we show we stick with the UIS NA. Note that UIS newly released data in 2017 show total enrollment for 2009, 2011, and 2015 respectively as 593,179; 600,424; and 565,350.</t>
  </si>
  <si>
    <t>n1</t>
  </si>
  <si>
    <t>n2</t>
  </si>
  <si>
    <t>n3</t>
  </si>
  <si>
    <t>total 2010</t>
  </si>
  <si>
    <t xml:space="preserve">priv2010 </t>
  </si>
  <si>
    <t>priv%</t>
  </si>
  <si>
    <t>Etiquetas de fila</t>
  </si>
  <si>
    <t>Total general</t>
  </si>
  <si>
    <t>Promedio de priv%</t>
  </si>
  <si>
    <t>id</t>
  </si>
  <si>
    <t xml:space="preserve">Africa (Sub-Saharan) </t>
  </si>
  <si>
    <t xml:space="preserve">Arab States </t>
  </si>
  <si>
    <t>1. Central and Western Asia</t>
  </si>
  <si>
    <t>2. East Asia</t>
  </si>
  <si>
    <t xml:space="preserve">3. Pacific Island Countries </t>
  </si>
  <si>
    <t>4. South Asia</t>
  </si>
  <si>
    <t>5. Southeast Asia</t>
  </si>
  <si>
    <t>Commonwealth (British, Developed)</t>
  </si>
  <si>
    <t>1. Central and Eastern Europe</t>
  </si>
  <si>
    <t>2. Western Europe</t>
  </si>
  <si>
    <t xml:space="preserve">United States </t>
  </si>
  <si>
    <t>Africa</t>
  </si>
  <si>
    <t>zona</t>
  </si>
  <si>
    <t>subzona</t>
  </si>
  <si>
    <t>Arabia</t>
  </si>
  <si>
    <t>Commonwealth</t>
  </si>
  <si>
    <t xml:space="preserve">Latin America and the Caribbean </t>
  </si>
  <si>
    <t>N Countries</t>
  </si>
  <si>
    <t>(Todas)</t>
  </si>
  <si>
    <t xml:space="preserve">Promedio de universidades privadas por país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</si>
</sst>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d\,mm\,yy;@"/>
  </numFmts>
  <fonts count="13" x14ac:knownFonts="1">
    <font>
      <sz val="11"/>
      <color theme="1"/>
      <name val="Calibri"/>
      <family val="2"/>
      <scheme val="minor"/>
    </font>
    <font>
      <sz val="10"/>
      <name val="Times New Roman"/>
      <family val="1"/>
      <charset val="204"/>
    </font>
    <font>
      <sz val="8"/>
      <color indexed="8"/>
      <name val="Arial"/>
      <family val="2"/>
    </font>
    <font>
      <sz val="8"/>
      <color indexed="8"/>
      <name val="Times New Roman"/>
      <family val="1"/>
      <charset val="204"/>
    </font>
    <font>
      <sz val="8"/>
      <color indexed="62"/>
      <name val="Times New Roman"/>
      <family val="1"/>
      <charset val="204"/>
    </font>
    <font>
      <sz val="8"/>
      <color indexed="8"/>
      <name val="Arial"/>
      <family val="1"/>
      <charset val="204"/>
    </font>
    <font>
      <u/>
      <sz val="11"/>
      <color theme="10"/>
      <name val="Calibri"/>
      <family val="2"/>
      <scheme val="minor"/>
    </font>
    <font>
      <b/>
      <sz val="8"/>
      <color rgb="FF333333"/>
      <name val="Tahoma"/>
      <family val="2"/>
    </font>
    <font>
      <sz val="8"/>
      <color rgb="FF333333"/>
      <name val="Tahoma"/>
      <family val="2"/>
    </font>
    <font>
      <sz val="8"/>
      <color rgb="FFBBBBBB"/>
      <name val="Tahoma"/>
      <family val="2"/>
    </font>
    <font>
      <sz val="8"/>
      <color theme="1"/>
      <name val="Calibri"/>
      <family val="2"/>
      <scheme val="minor"/>
    </font>
    <font>
      <u/>
      <sz val="8"/>
      <color theme="10"/>
      <name val="Calibri"/>
      <family val="2"/>
      <scheme val="minor"/>
    </font>
    <font>
      <b/>
      <sz val="11"/>
      <color theme="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FCB102"/>
        <bgColor indexed="64"/>
      </patternFill>
    </fill>
    <fill>
      <patternFill patternType="solid">
        <fgColor rgb="FFB5D0F7"/>
        <bgColor indexed="64"/>
      </patternFill>
    </fill>
    <fill>
      <patternFill patternType="solid">
        <fgColor rgb="FFF7F9BD"/>
        <bgColor indexed="64"/>
      </patternFill>
    </fill>
    <fill>
      <patternFill patternType="solid">
        <fgColor rgb="FFF8F8F8"/>
        <bgColor indexed="64"/>
      </patternFill>
    </fill>
    <fill>
      <patternFill patternType="solid">
        <fgColor rgb="FFE3FFA0"/>
        <bgColor indexed="64"/>
      </patternFill>
    </fill>
    <fill>
      <patternFill patternType="solid">
        <fgColor rgb="FFFFFF00"/>
        <bgColor indexed="64"/>
      </patternFill>
    </fill>
  </fills>
  <borders count="9">
    <border>
      <left/>
      <right/>
      <top/>
      <bottom/>
      <diagonal/>
    </border>
    <border>
      <left/>
      <right/>
      <top style="thin">
        <color rgb="FF131413"/>
      </top>
      <bottom style="thin">
        <color rgb="FF131413"/>
      </bottom>
      <diagonal/>
    </border>
    <border>
      <left/>
      <right/>
      <top style="thin">
        <color rgb="FF131413"/>
      </top>
      <bottom/>
      <diagonal/>
    </border>
    <border>
      <left/>
      <right/>
      <top/>
      <bottom style="thin">
        <color rgb="FF131413"/>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style="medium">
        <color rgb="FFCCCCCC"/>
      </bottom>
      <diagonal/>
    </border>
    <border>
      <left/>
      <right style="medium">
        <color rgb="FFCCCCCC"/>
      </right>
      <top/>
      <bottom style="medium">
        <color rgb="FFCCCCCC"/>
      </bottom>
      <diagonal/>
    </border>
  </borders>
  <cellStyleXfs count="2">
    <xf numFmtId="0" fontId="0" fillId="0" borderId="0"/>
    <xf numFmtId="0" fontId="6"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3" fillId="2" borderId="0" xfId="0" applyFont="1" applyFill="1" applyAlignment="1">
      <alignment horizontal="left" vertical="top"/>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right" vertical="top" wrapText="1"/>
    </xf>
    <xf numFmtId="0" fontId="3" fillId="2" borderId="2" xfId="0" applyFont="1" applyFill="1" applyBorder="1" applyAlignment="1">
      <alignment horizontal="center" vertical="top" wrapText="1"/>
    </xf>
    <xf numFmtId="166" fontId="2" fillId="2" borderId="2" xfId="0" applyNumberFormat="1" applyFont="1" applyFill="1" applyBorder="1" applyAlignment="1">
      <alignment horizontal="right" vertical="top" wrapText="1"/>
    </xf>
    <xf numFmtId="0" fontId="3" fillId="2" borderId="0" xfId="0" applyFont="1" applyFill="1" applyAlignment="1">
      <alignment horizontal="center" vertical="top" wrapText="1"/>
    </xf>
    <xf numFmtId="166" fontId="2" fillId="2" borderId="0" xfId="0" applyNumberFormat="1" applyFont="1" applyFill="1" applyAlignment="1">
      <alignment horizontal="right" vertical="top" wrapText="1"/>
    </xf>
    <xf numFmtId="0" fontId="5" fillId="2" borderId="0" xfId="0" applyFont="1" applyFill="1" applyAlignment="1">
      <alignment horizontal="left" vertical="top" wrapText="1"/>
    </xf>
    <xf numFmtId="0" fontId="1" fillId="2" borderId="3" xfId="0" applyFont="1" applyFill="1" applyBorder="1" applyAlignment="1">
      <alignment horizontal="left" vertical="top" wrapText="1"/>
    </xf>
    <xf numFmtId="0" fontId="3" fillId="2" borderId="3" xfId="0" applyFont="1" applyFill="1" applyBorder="1" applyAlignment="1">
      <alignment horizontal="center" vertical="top" wrapText="1"/>
    </xf>
    <xf numFmtId="166" fontId="2" fillId="2" borderId="3" xfId="0" applyNumberFormat="1" applyFont="1" applyFill="1" applyBorder="1" applyAlignment="1">
      <alignment horizontal="right" vertical="top" wrapText="1"/>
    </xf>
    <xf numFmtId="0" fontId="4" fillId="2" borderId="0" xfId="0" applyFont="1" applyFill="1" applyAlignment="1">
      <alignment horizontal="left" vertical="top"/>
    </xf>
    <xf numFmtId="164" fontId="2" fillId="2" borderId="2" xfId="0" applyNumberFormat="1" applyFont="1" applyFill="1" applyBorder="1" applyAlignment="1">
      <alignment horizontal="right" vertical="top" wrapText="1"/>
    </xf>
    <xf numFmtId="165" fontId="2" fillId="2" borderId="2" xfId="0" applyNumberFormat="1" applyFont="1" applyFill="1" applyBorder="1" applyAlignment="1">
      <alignment horizontal="right" vertical="top" wrapText="1"/>
    </xf>
    <xf numFmtId="164" fontId="2" fillId="2" borderId="0" xfId="0" applyNumberFormat="1" applyFont="1" applyFill="1" applyAlignment="1">
      <alignment horizontal="right" vertical="top" wrapText="1"/>
    </xf>
    <xf numFmtId="165" fontId="2" fillId="2" borderId="0" xfId="0" applyNumberFormat="1" applyFont="1" applyFill="1" applyAlignment="1">
      <alignment horizontal="right" vertical="top" wrapText="1"/>
    </xf>
    <xf numFmtId="0" fontId="1" fillId="2" borderId="0" xfId="0" applyFont="1" applyFill="1" applyAlignment="1">
      <alignment horizontal="right" vertical="top" wrapText="1"/>
    </xf>
    <xf numFmtId="164" fontId="2" fillId="2" borderId="3" xfId="0" applyNumberFormat="1" applyFont="1" applyFill="1" applyBorder="1" applyAlignment="1">
      <alignment horizontal="right" vertical="top" wrapText="1"/>
    </xf>
    <xf numFmtId="165" fontId="2" fillId="2" borderId="3" xfId="0" applyNumberFormat="1" applyFont="1" applyFill="1" applyBorder="1" applyAlignment="1">
      <alignment horizontal="right" vertical="top" wrapText="1"/>
    </xf>
    <xf numFmtId="167" fontId="2" fillId="2" borderId="0" xfId="0" applyNumberFormat="1" applyFont="1" applyFill="1" applyAlignment="1">
      <alignment horizontal="right" vertical="top" wrapText="1"/>
    </xf>
    <xf numFmtId="0" fontId="1" fillId="2" borderId="3" xfId="0" applyFont="1" applyFill="1" applyBorder="1" applyAlignment="1">
      <alignment horizontal="right" vertical="top" wrapText="1"/>
    </xf>
    <xf numFmtId="0" fontId="7" fillId="3" borderId="4" xfId="0" applyFont="1" applyFill="1" applyBorder="1" applyAlignment="1">
      <alignment vertical="center" wrapText="1"/>
    </xf>
    <xf numFmtId="0" fontId="7" fillId="3" borderId="4"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8" fillId="4" borderId="8" xfId="0" applyFont="1" applyFill="1" applyBorder="1" applyAlignment="1">
      <alignment horizontal="right" vertical="center" wrapText="1"/>
    </xf>
    <xf numFmtId="3" fontId="8" fillId="4" borderId="8" xfId="0" applyNumberFormat="1" applyFont="1" applyFill="1" applyBorder="1" applyAlignment="1">
      <alignment horizontal="right" vertical="center" wrapText="1"/>
    </xf>
    <xf numFmtId="0" fontId="8" fillId="5" borderId="4" xfId="0" applyFont="1" applyFill="1" applyBorder="1" applyAlignment="1">
      <alignment horizontal="left" vertical="center" wrapText="1"/>
    </xf>
    <xf numFmtId="0" fontId="9" fillId="5" borderId="7" xfId="0" applyFont="1" applyFill="1" applyBorder="1" applyAlignment="1">
      <alignment horizontal="center" vertical="center" wrapText="1"/>
    </xf>
    <xf numFmtId="0" fontId="8" fillId="5" borderId="8" xfId="0" applyFont="1" applyFill="1" applyBorder="1" applyAlignment="1">
      <alignment horizontal="right" vertical="center" wrapText="1"/>
    </xf>
    <xf numFmtId="3" fontId="8" fillId="5" borderId="8" xfId="0" applyNumberFormat="1" applyFont="1" applyFill="1" applyBorder="1" applyAlignment="1">
      <alignment horizontal="right" vertical="center" wrapText="1"/>
    </xf>
    <xf numFmtId="0" fontId="8" fillId="2" borderId="4"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0" fontId="8" fillId="6" borderId="4" xfId="0" applyFont="1" applyFill="1" applyBorder="1" applyAlignment="1">
      <alignment horizontal="left" vertical="center" wrapText="1"/>
    </xf>
    <xf numFmtId="0" fontId="9" fillId="6" borderId="7" xfId="0" applyFont="1" applyFill="1" applyBorder="1" applyAlignment="1">
      <alignment horizontal="center" vertical="center" wrapText="1"/>
    </xf>
    <xf numFmtId="0" fontId="8" fillId="6" borderId="8" xfId="0" applyFont="1" applyFill="1" applyBorder="1" applyAlignment="1">
      <alignment horizontal="right" vertical="center" wrapText="1"/>
    </xf>
    <xf numFmtId="3" fontId="8" fillId="6" borderId="8" xfId="0" applyNumberFormat="1" applyFont="1" applyFill="1" applyBorder="1" applyAlignment="1">
      <alignment horizontal="right" vertical="center" wrapText="1"/>
    </xf>
    <xf numFmtId="0" fontId="6" fillId="2" borderId="8" xfId="1" applyFill="1" applyBorder="1" applyAlignment="1">
      <alignment horizontal="right" vertical="center" wrapText="1"/>
    </xf>
    <xf numFmtId="0" fontId="6" fillId="6" borderId="8" xfId="1" applyFill="1" applyBorder="1" applyAlignment="1">
      <alignment horizontal="right" vertical="center" wrapText="1"/>
    </xf>
    <xf numFmtId="0" fontId="8" fillId="7" borderId="4" xfId="0" applyFont="1" applyFill="1" applyBorder="1" applyAlignment="1">
      <alignment horizontal="left" vertical="center" wrapText="1"/>
    </xf>
    <xf numFmtId="0" fontId="9" fillId="7" borderId="7" xfId="0" applyFont="1" applyFill="1" applyBorder="1" applyAlignment="1">
      <alignment horizontal="center" vertical="center" wrapText="1"/>
    </xf>
    <xf numFmtId="0" fontId="8" fillId="7" borderId="8" xfId="0" applyFont="1" applyFill="1" applyBorder="1" applyAlignment="1">
      <alignment horizontal="right" vertical="center" wrapText="1"/>
    </xf>
    <xf numFmtId="3" fontId="8" fillId="7" borderId="8" xfId="0" applyNumberFormat="1" applyFont="1" applyFill="1" applyBorder="1" applyAlignment="1">
      <alignment horizontal="right" vertical="center" wrapText="1"/>
    </xf>
    <xf numFmtId="0" fontId="6" fillId="6" borderId="8" xfId="1" applyFill="1" applyBorder="1" applyAlignment="1">
      <alignment horizontal="center" vertical="center" wrapText="1"/>
    </xf>
    <xf numFmtId="0" fontId="6" fillId="0" borderId="0" xfId="1"/>
    <xf numFmtId="0" fontId="7" fillId="0" borderId="0" xfId="0" applyFont="1" applyAlignment="1">
      <alignment vertical="center" wrapText="1"/>
    </xf>
    <xf numFmtId="0" fontId="10" fillId="0" borderId="0" xfId="0" applyFont="1"/>
    <xf numFmtId="0" fontId="10" fillId="0" borderId="0" xfId="0" applyFont="1" applyAlignment="1">
      <alignment vertical="center" wrapText="1"/>
    </xf>
    <xf numFmtId="0" fontId="7" fillId="2" borderId="0" xfId="0" applyFont="1" applyFill="1" applyAlignment="1">
      <alignment vertical="top" wrapText="1"/>
    </xf>
    <xf numFmtId="0" fontId="8" fillId="2" borderId="0" xfId="0" applyFont="1" applyFill="1" applyAlignment="1">
      <alignment vertical="top" wrapText="1"/>
    </xf>
    <xf numFmtId="0" fontId="0" fillId="0" borderId="0" xfId="0" applyAlignment="1">
      <alignment horizontal="left"/>
    </xf>
    <xf numFmtId="0" fontId="0" fillId="0" borderId="0" xfId="0" applyAlignment="1">
      <alignment horizontal="left" vertical="top"/>
    </xf>
    <xf numFmtId="0" fontId="10" fillId="0" borderId="0" xfId="0" applyFont="1" applyAlignment="1">
      <alignment horizontal="left" vertical="top"/>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0" borderId="0" xfId="0" pivotButton="1"/>
    <xf numFmtId="0" fontId="0" fillId="0" borderId="0" xfId="0" applyNumberFormat="1"/>
    <xf numFmtId="0" fontId="0" fillId="0" borderId="0" xfId="0" applyAlignment="1">
      <alignment horizontal="left" indent="1"/>
    </xf>
    <xf numFmtId="2" fontId="0" fillId="0" borderId="0" xfId="0" applyNumberFormat="1"/>
    <xf numFmtId="0" fontId="0" fillId="8" borderId="0" xfId="0" applyFill="1" applyAlignment="1">
      <alignment horizontal="left"/>
    </xf>
    <xf numFmtId="0" fontId="12" fillId="0" borderId="0" xfId="0" applyFont="1"/>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0" fillId="0" borderId="0" xfId="0" applyFont="1" applyAlignment="1">
      <alignment horizontal="left" vertical="top" wrapText="1"/>
    </xf>
    <xf numFmtId="0" fontId="11" fillId="0" borderId="0" xfId="1"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top"/>
    </xf>
    <xf numFmtId="0" fontId="0" fillId="0" borderId="0" xfId="0" applyAlignment="1">
      <alignment horizontal="left"/>
    </xf>
  </cellXfs>
  <cellStyles count="2">
    <cellStyle name="Hipervínculo" xfId="1" builtinId="8"/>
    <cellStyle name="Normal" xfId="0" builtinId="0"/>
  </cellStyles>
  <dxfs count="3">
    <dxf>
      <numFmt numFmtId="2" formatCode="0.00"/>
    </dxf>
    <dxf>
      <fill>
        <patternFill patternType="solid">
          <bgColor rgb="FFFFFF00"/>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Vega Ganoza" refreshedDate="43187.78255300926" createdVersion="6" refreshedVersion="6" minRefreshableVersion="3" recordCount="179">
  <cacheSource type="worksheet">
    <worksheetSource ref="C7:L186" sheet="base"/>
  </cacheSource>
  <cacheFields count="10">
    <cacheField name="zona" numFmtId="0">
      <sharedItems count="7">
        <s v="Africa"/>
        <s v="Arabia"/>
        <s v="Asia"/>
        <s v="Commonwealth"/>
        <s v="Europe"/>
        <s v="Latin America and the Caribbean "/>
        <s v="United States"/>
      </sharedItems>
    </cacheField>
    <cacheField name="subzona" numFmtId="0">
      <sharedItems count="12">
        <s v="Africa (Sub-Saharan) "/>
        <s v="Arab States "/>
        <s v="1. Central and Western Asia"/>
        <s v="2. East Asia"/>
        <s v="3. Pacific Island Countries "/>
        <s v="4. South Asia"/>
        <s v="5. Southeast Asia"/>
        <s v="Commonwealth (British, Developed)"/>
        <s v="1. Central and Eastern Europe"/>
        <s v="2. Western Europe"/>
        <s v="Latin America and the Caribbean"/>
        <s v="United States "/>
      </sharedItems>
    </cacheField>
    <cacheField name="Countries" numFmtId="0">
      <sharedItems count="179">
        <s v="Angola"/>
        <s v="Benin"/>
        <s v="Botswana "/>
        <s v="Burkina Faso"/>
        <s v="Burundi"/>
        <s v="Cameroon"/>
        <s v="Cape Verde"/>
        <s v="Central African Republic"/>
        <s v="Chad"/>
        <s v="Comoros"/>
        <s v="Congo"/>
        <s v="Cote d'Ivoire"/>
        <s v="Democratic Republic of the Congo "/>
        <s v="Eritrea "/>
        <s v="Ethiopia"/>
        <s v="Gabon "/>
        <s v="Gambia"/>
        <s v="Ghana"/>
        <s v="Guinea"/>
        <s v="Kenya"/>
        <s v="Lesotho"/>
        <s v="Liberia"/>
        <s v="Madagascar"/>
        <s v="Malawi"/>
        <s v="Mali"/>
        <s v="Mauritius"/>
        <s v="Mozambique"/>
        <s v="Namibia"/>
        <s v="Niger"/>
        <s v="Nigeria "/>
        <s v="Rwanda"/>
        <s v="Sao Tome and Principe"/>
        <s v="Senegal"/>
        <s v="Sierra Leone "/>
        <s v="South Africa "/>
        <s v="Swaziland"/>
        <s v="Tanzania"/>
        <s v="Togo"/>
        <s v="Uganda "/>
        <s v="Zimbabwe"/>
        <s v="Algeria "/>
        <s v="Bahrain"/>
        <s v="Djibouti "/>
        <s v="Egypt "/>
        <s v="Iraq "/>
        <s v="Jordan"/>
        <s v="Lebanon"/>
        <s v="Libya"/>
        <s v="Mauritania "/>
        <s v="Morocco"/>
        <s v="Oman"/>
        <s v="Qatar"/>
        <s v="Saudi Arabia "/>
        <s v="Syrian Arab Republic "/>
        <s v="Tunisia"/>
        <s v="United Arab Emirates "/>
        <s v="West Bank and Gaza"/>
        <s v="Yemen"/>
        <s v="Armenia"/>
        <s v="Azerbaijan"/>
        <s v="Georgia"/>
        <s v="Iran (Islamic Republic of)"/>
        <s v="Kazakhstan"/>
        <s v="Kyrgyzstan"/>
        <s v="Mongolia"/>
        <s v="Tajikistan "/>
        <s v="Turkmenistan "/>
        <s v="Uzbekistan "/>
        <s v="China "/>
        <s v="China, Hong Kong Special Administrative Region"/>
        <s v="China, Macao Special Administrative Region"/>
        <s v="Japan"/>
        <s v="Republic of Korea"/>
        <s v="Cook Islands"/>
        <s v="Marshall Islands"/>
        <s v="Palau"/>
        <s v="Samoa"/>
        <s v="Timor-Leste"/>
        <s v="Tonga"/>
        <s v="Afghanistan "/>
        <s v="Bangladesh"/>
        <s v="Bhutan "/>
        <s v="India "/>
        <s v="Nepal"/>
        <s v="Pakistan "/>
        <s v="Sri Lanka "/>
        <s v="Brunei Darussalam"/>
        <s v="Cambodia"/>
        <s v="Indonesia"/>
        <s v="Lao People's Democratic Republic"/>
        <s v="Malaysia"/>
        <s v="Myanmar "/>
        <s v="Philippines"/>
        <s v="Singapore"/>
        <s v="Thailand"/>
        <s v="Viet Nam"/>
        <s v="Australia"/>
        <s v="Canada "/>
        <s v="New Zealand"/>
        <s v="Albania"/>
        <s v="Belarus"/>
        <s v="Bosnia and Herzegovina"/>
        <s v="Bulgaria"/>
        <s v="Croatia"/>
        <s v="Czech Republic"/>
        <s v="Estonia"/>
        <s v="Hungary"/>
        <s v="Kosovo "/>
        <s v="Latvia"/>
        <s v="Lithuania"/>
        <s v="Poland"/>
        <s v="Republic of Moldova"/>
        <s v="Romania"/>
        <s v="Russian Federation"/>
        <s v="Serbia"/>
        <s v="Slovakia"/>
        <s v="Slovenia"/>
        <s v="The former Yugoslav Republic of Macedonia"/>
        <s v="Turkey"/>
        <s v="Ukraine"/>
        <s v="Andorra"/>
        <s v="Austria"/>
        <s v="Belgium"/>
        <s v="Cyprus"/>
        <s v="Denmark"/>
        <s v="Finland"/>
        <s v="France"/>
        <s v="Germany"/>
        <s v="Greece "/>
        <s v="Iceland"/>
        <s v="Ireland"/>
        <s v="Israel "/>
        <s v="Italy"/>
        <s v="Liechtenstein"/>
        <s v="Luxembourg "/>
        <s v="Malta"/>
        <s v="Netherlands "/>
        <s v="Norway"/>
        <s v="Portugal"/>
        <s v="Spain"/>
        <s v="Sweden"/>
        <s v="Switzerland"/>
        <s v="United Kingdom "/>
        <s v="Anguilla"/>
        <s v="Antigua and Barbuda"/>
        <s v="Argentina"/>
        <s v="Aruba"/>
        <s v="Barbados "/>
        <s v="Belize"/>
        <s v="Bermuda"/>
        <s v="Bolivia"/>
        <s v="Brazil"/>
        <s v="British Virgin Islands"/>
        <s v="Cayman Islands"/>
        <s v="Chile"/>
        <s v="Colombia"/>
        <s v="Costa Rica"/>
        <s v="Cuba "/>
        <s v="Dominican Republic"/>
        <s v="Ecuador"/>
        <s v="El Salvador"/>
        <s v="Guatemala"/>
        <s v="Guyana"/>
        <s v="Honduras"/>
        <s v="Jamaica"/>
        <s v="Mexico"/>
        <s v="Montserrat"/>
        <s v="Netherlands Antilles"/>
        <s v="Nicaragua"/>
        <s v="Panama"/>
        <s v="Paraguay"/>
        <s v="Peru "/>
        <s v="Puerto Rico"/>
        <s v="Saint Lucia"/>
        <s v="Trinidad and Tobago"/>
        <s v="Turks and Caicos Islands"/>
        <s v="Uruguay"/>
        <s v="Venezuela"/>
        <s v="United States"/>
      </sharedItems>
    </cacheField>
    <cacheField name="n1" numFmtId="0">
      <sharedItems containsBlank="1" containsMixedTypes="1" containsNumber="1" containsInteger="1" minValue="-4" maxValue="-1"/>
    </cacheField>
    <cacheField name="priv%" numFmtId="0">
      <sharedItems containsSemiMixedTypes="0" containsString="0" containsNumber="1" minValue="0" maxValue="100"/>
    </cacheField>
    <cacheField name="n2" numFmtId="0">
      <sharedItems containsBlank="1" containsMixedTypes="1" containsNumber="1" containsInteger="1" minValue="-4" maxValue="-1"/>
    </cacheField>
    <cacheField name="priv2010 " numFmtId="0">
      <sharedItems containsSemiMixedTypes="0" containsString="0" containsNumber="1" containsInteger="1" minValue="0" maxValue="12443748"/>
    </cacheField>
    <cacheField name="n3" numFmtId="0">
      <sharedItems containsBlank="1" containsMixedTypes="1" containsNumber="1" containsInteger="1" minValue="-3" maxValue="-1"/>
    </cacheField>
    <cacheField name="total 2010" numFmtId="0">
      <sharedItems containsSemiMixedTypes="0" containsString="0" containsNumber="1" containsInteger="1" minValue="5" maxValue="23856345"/>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
  <r>
    <x v="0"/>
    <x v="0"/>
    <x v="0"/>
    <m/>
    <n v="36.9"/>
    <m/>
    <n v="24419"/>
    <m/>
    <n v="66251"/>
    <m/>
  </r>
  <r>
    <x v="0"/>
    <x v="0"/>
    <x v="1"/>
    <m/>
    <n v="24.2"/>
    <m/>
    <n v="27657"/>
    <m/>
    <n v="114382"/>
    <m/>
  </r>
  <r>
    <x v="0"/>
    <x v="0"/>
    <x v="2"/>
    <m/>
    <n v="41"/>
    <m/>
    <n v="17372"/>
    <m/>
    <n v="42366"/>
    <s v="See Notes"/>
  </r>
  <r>
    <x v="0"/>
    <x v="0"/>
    <x v="3"/>
    <m/>
    <n v="18.899999999999999"/>
    <m/>
    <n v="9668"/>
    <m/>
    <n v="51166"/>
    <m/>
  </r>
  <r>
    <x v="0"/>
    <x v="0"/>
    <x v="4"/>
    <m/>
    <n v="57.7"/>
    <m/>
    <n v="16876"/>
    <m/>
    <n v="29269"/>
    <m/>
  </r>
  <r>
    <x v="0"/>
    <x v="0"/>
    <x v="5"/>
    <m/>
    <n v="13.9"/>
    <m/>
    <n v="30551"/>
    <m/>
    <n v="220331"/>
    <m/>
  </r>
  <r>
    <x v="0"/>
    <x v="0"/>
    <x v="6"/>
    <m/>
    <n v="60.1"/>
    <m/>
    <n v="6094"/>
    <m/>
    <n v="10144"/>
    <m/>
  </r>
  <r>
    <x v="0"/>
    <x v="0"/>
    <x v="7"/>
    <s v="(2a)"/>
    <n v="14.2"/>
    <s v="(2a)"/>
    <n v="1583"/>
    <m/>
    <n v="11158"/>
    <m/>
  </r>
  <r>
    <x v="0"/>
    <x v="0"/>
    <x v="8"/>
    <m/>
    <n v="31.8"/>
    <m/>
    <n v="7035"/>
    <m/>
    <n v="22130"/>
    <m/>
  </r>
  <r>
    <x v="0"/>
    <x v="0"/>
    <x v="9"/>
    <m/>
    <n v="23.3"/>
    <m/>
    <n v="1186"/>
    <m/>
    <n v="5091"/>
    <m/>
  </r>
  <r>
    <x v="0"/>
    <x v="0"/>
    <x v="10"/>
    <s v="(2a)"/>
    <n v="32.700000000000003"/>
    <s v="(2a)"/>
    <n v="9212"/>
    <s v="(2a)"/>
    <n v="28175"/>
    <m/>
  </r>
  <r>
    <x v="0"/>
    <x v="0"/>
    <x v="11"/>
    <m/>
    <n v="37.799999999999997"/>
    <m/>
    <n v="54540"/>
    <m/>
    <n v="144270"/>
    <m/>
  </r>
  <r>
    <x v="0"/>
    <x v="0"/>
    <x v="12"/>
    <s v="(2b)"/>
    <n v="15"/>
    <s v="(2b)"/>
    <n v="64392"/>
    <s v="(2a)"/>
    <n v="429279"/>
    <s v="See Notes"/>
  </r>
  <r>
    <x v="0"/>
    <x v="0"/>
    <x v="13"/>
    <n v="-4"/>
    <n v="0"/>
    <n v="-4"/>
    <n v="0"/>
    <m/>
    <n v="12039"/>
    <s v="See Notes"/>
  </r>
  <r>
    <x v="0"/>
    <x v="0"/>
    <x v="14"/>
    <s v="(2a)"/>
    <n v="16.7"/>
    <s v="(2a)"/>
    <n v="96546"/>
    <m/>
    <n v="577594"/>
    <m/>
  </r>
  <r>
    <x v="0"/>
    <x v="0"/>
    <x v="15"/>
    <s v="(2b)"/>
    <n v="46.3"/>
    <s v="(2b)"/>
    <n v="25000"/>
    <s v="(2b)"/>
    <n v="54000"/>
    <s v="See Notes"/>
  </r>
  <r>
    <x v="0"/>
    <x v="0"/>
    <x v="16"/>
    <m/>
    <n v="81.099999999999994"/>
    <m/>
    <n v="2685"/>
    <m/>
    <n v="3312"/>
    <m/>
  </r>
  <r>
    <x v="0"/>
    <x v="0"/>
    <x v="17"/>
    <s v="(2a)"/>
    <n v="11.3"/>
    <s v="(2a)"/>
    <n v="27193"/>
    <s v="(2a)"/>
    <n v="241117"/>
    <m/>
  </r>
  <r>
    <x v="0"/>
    <x v="0"/>
    <x v="18"/>
    <m/>
    <n v="22.9"/>
    <m/>
    <n v="22528"/>
    <m/>
    <n v="98528"/>
    <m/>
  </r>
  <r>
    <x v="0"/>
    <x v="0"/>
    <x v="19"/>
    <s v="(2a)"/>
    <n v="13.2"/>
    <s v="(2a)"/>
    <n v="24375"/>
    <s v="(2a)"/>
    <n v="185269"/>
    <m/>
  </r>
  <r>
    <x v="0"/>
    <x v="0"/>
    <x v="20"/>
    <s v="(2b)"/>
    <n v="13.7"/>
    <s v="(2b)"/>
    <n v="2427"/>
    <s v="(2a)"/>
    <n v="17684"/>
    <m/>
  </r>
  <r>
    <x v="0"/>
    <x v="0"/>
    <x v="21"/>
    <m/>
    <n v="38.799999999999997"/>
    <m/>
    <n v="13000"/>
    <m/>
    <n v="33470"/>
    <m/>
  </r>
  <r>
    <x v="0"/>
    <x v="0"/>
    <x v="22"/>
    <m/>
    <n v="22.9"/>
    <m/>
    <n v="17062"/>
    <m/>
    <n v="74444"/>
    <m/>
  </r>
  <r>
    <x v="0"/>
    <x v="0"/>
    <x v="23"/>
    <m/>
    <n v="5.8"/>
    <m/>
    <n v="600"/>
    <m/>
    <n v="10296"/>
    <m/>
  </r>
  <r>
    <x v="0"/>
    <x v="0"/>
    <x v="24"/>
    <s v="(2b)"/>
    <n v="11.9"/>
    <s v="(2b)"/>
    <n v="9660"/>
    <m/>
    <n v="81188"/>
    <m/>
  </r>
  <r>
    <x v="0"/>
    <x v="0"/>
    <x v="25"/>
    <m/>
    <n v="34.9"/>
    <m/>
    <n v="11661"/>
    <m/>
    <n v="33427"/>
    <m/>
  </r>
  <r>
    <x v="0"/>
    <x v="0"/>
    <x v="26"/>
    <s v="(2a)"/>
    <n v="26.7"/>
    <s v="(2a)"/>
    <n v="26061"/>
    <s v="(2a)"/>
    <n v="97670"/>
    <m/>
  </r>
  <r>
    <x v="0"/>
    <x v="0"/>
    <x v="27"/>
    <s v="(2a)"/>
    <n v="94.5"/>
    <s v="(2a)"/>
    <n v="27834"/>
    <s v="(2a)"/>
    <n v="29455"/>
    <m/>
  </r>
  <r>
    <x v="0"/>
    <x v="0"/>
    <x v="28"/>
    <m/>
    <n v="25"/>
    <m/>
    <n v="4279"/>
    <m/>
    <n v="17096"/>
    <m/>
  </r>
  <r>
    <x v="0"/>
    <x v="0"/>
    <x v="29"/>
    <n v="-3"/>
    <n v="7"/>
    <n v="-3"/>
    <n v="59314"/>
    <n v="-3"/>
    <n v="842219"/>
    <s v="See Notes"/>
  </r>
  <r>
    <x v="0"/>
    <x v="0"/>
    <x v="30"/>
    <m/>
    <n v="49.7"/>
    <m/>
    <n v="31170"/>
    <m/>
    <n v="62734"/>
    <m/>
  </r>
  <r>
    <x v="0"/>
    <x v="0"/>
    <x v="31"/>
    <s v="(2b)"/>
    <n v="31.9"/>
    <s v="(2b)"/>
    <n v="244"/>
    <m/>
    <n v="766"/>
    <m/>
  </r>
  <r>
    <x v="0"/>
    <x v="0"/>
    <x v="32"/>
    <m/>
    <n v="32.6"/>
    <m/>
    <n v="30000"/>
    <m/>
    <n v="92106"/>
    <m/>
  </r>
  <r>
    <x v="0"/>
    <x v="0"/>
    <x v="33"/>
    <m/>
    <n v="0"/>
    <m/>
    <n v="0"/>
    <s v="(2a)"/>
    <n v="10133"/>
    <s v="See Notes"/>
  </r>
  <r>
    <x v="0"/>
    <x v="0"/>
    <x v="34"/>
    <n v="-3"/>
    <n v="9.3000000000000007"/>
    <n v="-3"/>
    <n v="91064"/>
    <n v="-3"/>
    <n v="984020"/>
    <s v="See Notes"/>
  </r>
  <r>
    <x v="0"/>
    <x v="0"/>
    <x v="35"/>
    <m/>
    <n v="0"/>
    <m/>
    <n v="0"/>
    <s v="(2a)"/>
    <n v="8142"/>
    <m/>
  </r>
  <r>
    <x v="0"/>
    <x v="0"/>
    <x v="36"/>
    <m/>
    <n v="16.3"/>
    <m/>
    <n v="13861"/>
    <m/>
    <n v="85113"/>
    <m/>
  </r>
  <r>
    <x v="0"/>
    <x v="0"/>
    <x v="37"/>
    <m/>
    <n v="13.2"/>
    <m/>
    <n v="7414"/>
    <m/>
    <n v="55959"/>
    <m/>
  </r>
  <r>
    <x v="0"/>
    <x v="0"/>
    <x v="38"/>
    <s v="(2a)"/>
    <n v="54.6"/>
    <s v="(2a)"/>
    <n v="103327"/>
    <s v="(2a)"/>
    <n v="189396"/>
    <s v="See Notes"/>
  </r>
  <r>
    <x v="0"/>
    <x v="0"/>
    <x v="39"/>
    <m/>
    <n v="12.8"/>
    <m/>
    <n v="12127"/>
    <m/>
    <n v="94611"/>
    <m/>
  </r>
  <r>
    <x v="1"/>
    <x v="1"/>
    <x v="40"/>
    <n v="-4"/>
    <n v="0"/>
    <n v="-4"/>
    <n v="0"/>
    <m/>
    <n v="1144271"/>
    <s v="See Notes"/>
  </r>
  <r>
    <x v="1"/>
    <x v="1"/>
    <x v="41"/>
    <s v="(2b)"/>
    <n v="48.9"/>
    <s v="(2b)"/>
    <n v="16950"/>
    <m/>
    <n v="34689"/>
    <m/>
  </r>
  <r>
    <x v="1"/>
    <x v="1"/>
    <x v="42"/>
    <m/>
    <n v="0"/>
    <m/>
    <n v="0"/>
    <m/>
    <n v="3225"/>
    <s v="See Notes"/>
  </r>
  <r>
    <x v="1"/>
    <x v="1"/>
    <x v="43"/>
    <n v="-3"/>
    <n v="19.899999999999999"/>
    <n v="-3"/>
    <n v="436208"/>
    <n v="-3"/>
    <n v="2192452"/>
    <s v="See Notes"/>
  </r>
  <r>
    <x v="1"/>
    <x v="1"/>
    <x v="44"/>
    <s v="(2b)"/>
    <n v="39.5"/>
    <s v="(2b)"/>
    <n v="194608"/>
    <s v="(2a)"/>
    <n v="492507"/>
    <s v="See Notes"/>
  </r>
  <r>
    <x v="1"/>
    <x v="1"/>
    <x v="45"/>
    <s v="(2a)"/>
    <n v="35.9"/>
    <s v="(2a)"/>
    <n v="88587"/>
    <m/>
    <n v="246928"/>
    <m/>
  </r>
  <r>
    <x v="1"/>
    <x v="1"/>
    <x v="46"/>
    <m/>
    <n v="57.9"/>
    <m/>
    <n v="117242"/>
    <m/>
    <n v="202345"/>
    <m/>
  </r>
  <r>
    <x v="1"/>
    <x v="1"/>
    <x v="47"/>
    <s v="(2b)"/>
    <n v="19.5"/>
    <s v="(2b)"/>
    <n v="99143"/>
    <s v="(2a)"/>
    <n v="507706"/>
    <m/>
  </r>
  <r>
    <x v="1"/>
    <x v="1"/>
    <x v="48"/>
    <n v="-4"/>
    <n v="0"/>
    <n v="-4"/>
    <n v="0"/>
    <m/>
    <n v="14536"/>
    <s v="See Notes"/>
  </r>
  <r>
    <x v="1"/>
    <x v="1"/>
    <x v="49"/>
    <m/>
    <n v="12.3"/>
    <m/>
    <n v="54692"/>
    <m/>
    <n v="446073"/>
    <m/>
  </r>
  <r>
    <x v="1"/>
    <x v="1"/>
    <x v="50"/>
    <m/>
    <n v="44.9"/>
    <m/>
    <n v="35020"/>
    <m/>
    <n v="78063"/>
    <m/>
  </r>
  <r>
    <x v="1"/>
    <x v="1"/>
    <x v="51"/>
    <m/>
    <n v="37.799999999999997"/>
    <m/>
    <n v="5233"/>
    <m/>
    <n v="13846"/>
    <m/>
  </r>
  <r>
    <x v="1"/>
    <x v="1"/>
    <x v="52"/>
    <m/>
    <n v="4.5"/>
    <m/>
    <n v="33917"/>
    <n v="-3"/>
    <n v="749238"/>
    <s v="See Notes"/>
  </r>
  <r>
    <x v="1"/>
    <x v="1"/>
    <x v="53"/>
    <n v="-3"/>
    <n v="6"/>
    <n v="-3"/>
    <n v="34436"/>
    <m/>
    <n v="573930"/>
    <s v="See Notes"/>
  </r>
  <r>
    <x v="1"/>
    <x v="1"/>
    <x v="54"/>
    <m/>
    <n v="3.4"/>
    <m/>
    <n v="12586"/>
    <m/>
    <n v="373427"/>
    <m/>
  </r>
  <r>
    <x v="1"/>
    <x v="1"/>
    <x v="55"/>
    <n v="-3"/>
    <n v="61.5"/>
    <n v="-3"/>
    <n v="62639"/>
    <m/>
    <n v="101906"/>
    <s v="See Notes"/>
  </r>
  <r>
    <x v="1"/>
    <x v="1"/>
    <x v="56"/>
    <m/>
    <n v="87.3"/>
    <m/>
    <n v="171669"/>
    <m/>
    <n v="196625"/>
    <m/>
  </r>
  <r>
    <x v="1"/>
    <x v="1"/>
    <x v="57"/>
    <s v="(2a)"/>
    <n v="22.3"/>
    <s v="(2a)"/>
    <n v="60700"/>
    <m/>
    <n v="272130"/>
    <m/>
  </r>
  <r>
    <x v="2"/>
    <x v="2"/>
    <x v="58"/>
    <s v="(2b)"/>
    <n v="19.100000000000001"/>
    <s v="(2b)"/>
    <n v="27935"/>
    <m/>
    <n v="146125"/>
    <m/>
  </r>
  <r>
    <x v="2"/>
    <x v="2"/>
    <x v="59"/>
    <m/>
    <n v="13"/>
    <m/>
    <n v="23519"/>
    <m/>
    <n v="180727"/>
    <m/>
  </r>
  <r>
    <x v="2"/>
    <x v="2"/>
    <x v="60"/>
    <m/>
    <n v="27.1"/>
    <m/>
    <n v="28654"/>
    <m/>
    <n v="105696"/>
    <m/>
  </r>
  <r>
    <x v="2"/>
    <x v="2"/>
    <x v="61"/>
    <m/>
    <n v="44.9"/>
    <m/>
    <n v="1702572"/>
    <m/>
    <n v="3790859"/>
    <m/>
  </r>
  <r>
    <x v="2"/>
    <x v="2"/>
    <x v="62"/>
    <m/>
    <n v="46.4"/>
    <m/>
    <n v="351091"/>
    <m/>
    <n v="756706"/>
    <m/>
  </r>
  <r>
    <x v="2"/>
    <x v="2"/>
    <x v="63"/>
    <m/>
    <n v="10.8"/>
    <m/>
    <n v="28068"/>
    <m/>
    <n v="260583"/>
    <m/>
  </r>
  <r>
    <x v="2"/>
    <x v="2"/>
    <x v="64"/>
    <m/>
    <n v="39.299999999999997"/>
    <m/>
    <n v="65188"/>
    <m/>
    <n v="165769"/>
    <m/>
  </r>
  <r>
    <x v="2"/>
    <x v="2"/>
    <x v="65"/>
    <m/>
    <n v="0"/>
    <m/>
    <n v="0"/>
    <m/>
    <n v="195697"/>
    <s v="See Notes"/>
  </r>
  <r>
    <x v="2"/>
    <x v="2"/>
    <x v="66"/>
    <n v="-4"/>
    <n v="0"/>
    <n v="-4"/>
    <n v="0"/>
    <s v="(2b)"/>
    <n v="44411"/>
    <s v="See Notes"/>
  </r>
  <r>
    <x v="2"/>
    <x v="2"/>
    <x v="67"/>
    <n v="-4"/>
    <n v="0"/>
    <n v="-4"/>
    <n v="0"/>
    <m/>
    <n v="289208"/>
    <s v="See Notes"/>
  </r>
  <r>
    <x v="2"/>
    <x v="3"/>
    <x v="68"/>
    <n v="-3"/>
    <n v="19.600000000000001"/>
    <n v="-3"/>
    <n v="4664531"/>
    <n v="-3"/>
    <n v="23856345"/>
    <s v="See Notes"/>
  </r>
  <r>
    <x v="2"/>
    <x v="3"/>
    <x v="69"/>
    <m/>
    <n v="16.5"/>
    <m/>
    <n v="43570"/>
    <m/>
    <n v="264761"/>
    <m/>
  </r>
  <r>
    <x v="2"/>
    <x v="3"/>
    <x v="70"/>
    <m/>
    <n v="64.3"/>
    <m/>
    <n v="18958"/>
    <m/>
    <n v="29476"/>
    <m/>
  </r>
  <r>
    <x v="2"/>
    <x v="3"/>
    <x v="71"/>
    <m/>
    <n v="78.599999999999994"/>
    <m/>
    <n v="3016964"/>
    <m/>
    <n v="3836314"/>
    <m/>
  </r>
  <r>
    <x v="2"/>
    <x v="3"/>
    <x v="72"/>
    <m/>
    <n v="80.7"/>
    <m/>
    <n v="2636972"/>
    <m/>
    <n v="3269509"/>
    <m/>
  </r>
  <r>
    <x v="2"/>
    <x v="4"/>
    <x v="73"/>
    <s v="(2b)"/>
    <n v="59.7"/>
    <s v="(2b)"/>
    <n v="311"/>
    <s v="(2b)"/>
    <n v="521"/>
    <m/>
  </r>
  <r>
    <x v="2"/>
    <x v="4"/>
    <x v="74"/>
    <s v="(2b)"/>
    <n v="22.4"/>
    <s v="(2b)"/>
    <n v="275"/>
    <s v="(2a)"/>
    <n v="1231"/>
    <m/>
  </r>
  <r>
    <x v="2"/>
    <x v="4"/>
    <x v="75"/>
    <n v="-4"/>
    <n v="0"/>
    <n v="-4"/>
    <n v="0"/>
    <s v="(2a)"/>
    <n v="517"/>
    <m/>
  </r>
  <r>
    <x v="2"/>
    <x v="4"/>
    <x v="76"/>
    <s v="(2b)"/>
    <n v="0"/>
    <s v="(2b)"/>
    <n v="0"/>
    <s v="(2b)"/>
    <n v="1182"/>
    <m/>
  </r>
  <r>
    <x v="2"/>
    <x v="4"/>
    <x v="77"/>
    <s v="(2b)"/>
    <n v="42.9"/>
    <s v="(2b)"/>
    <n v="8242"/>
    <s v="(2a)"/>
    <n v="19210"/>
    <m/>
  </r>
  <r>
    <x v="2"/>
    <x v="4"/>
    <x v="78"/>
    <s v="(2b)"/>
    <n v="67"/>
    <s v="(2b)"/>
    <n v="949"/>
    <s v="(2a)"/>
    <n v="1416"/>
    <m/>
  </r>
  <r>
    <x v="2"/>
    <x v="5"/>
    <x v="79"/>
    <n v="-3"/>
    <n v="16.5"/>
    <n v="-3"/>
    <n v="14941"/>
    <n v="-3"/>
    <n v="90576"/>
    <s v="See Notes"/>
  </r>
  <r>
    <x v="2"/>
    <x v="5"/>
    <x v="80"/>
    <s v="(2a)"/>
    <n v="44.1"/>
    <s v="(2a)"/>
    <n v="785830"/>
    <s v="(2a)"/>
    <n v="1782566"/>
    <m/>
  </r>
  <r>
    <x v="2"/>
    <x v="5"/>
    <x v="81"/>
    <n v="-4"/>
    <n v="0"/>
    <n v="-4"/>
    <n v="0"/>
    <m/>
    <n v="5499"/>
    <s v="See Notes"/>
  </r>
  <r>
    <x v="2"/>
    <x v="5"/>
    <x v="82"/>
    <s v="(2a)"/>
    <n v="58.3"/>
    <s v="(2a)"/>
    <n v="12443748"/>
    <s v="(2a)"/>
    <n v="21350427"/>
    <s v="See Notes"/>
  </r>
  <r>
    <x v="2"/>
    <x v="5"/>
    <x v="83"/>
    <m/>
    <n v="59.3"/>
    <m/>
    <n v="223521"/>
    <m/>
    <n v="376869"/>
    <m/>
  </r>
  <r>
    <x v="2"/>
    <x v="5"/>
    <x v="84"/>
    <n v="-3"/>
    <n v="14.5"/>
    <n v="-3"/>
    <n v="147447"/>
    <n v="-3"/>
    <n v="1017282"/>
    <s v="See Notes"/>
  </r>
  <r>
    <x v="2"/>
    <x v="5"/>
    <x v="85"/>
    <n v="-4"/>
    <n v="0"/>
    <n v="-4"/>
    <n v="0"/>
    <m/>
    <n v="261647"/>
    <s v="See Notes"/>
  </r>
  <r>
    <x v="2"/>
    <x v="6"/>
    <x v="86"/>
    <m/>
    <n v="0.8"/>
    <m/>
    <n v="45"/>
    <m/>
    <n v="5776"/>
    <m/>
  </r>
  <r>
    <x v="2"/>
    <x v="6"/>
    <x v="87"/>
    <s v="(2a)"/>
    <n v="59.3"/>
    <s v="(2a)"/>
    <n v="115794"/>
    <m/>
    <n v="195402"/>
    <m/>
  </r>
  <r>
    <x v="2"/>
    <x v="6"/>
    <x v="88"/>
    <m/>
    <n v="58.2"/>
    <m/>
    <n v="2908383"/>
    <m/>
    <n v="5001048"/>
    <m/>
  </r>
  <r>
    <x v="2"/>
    <x v="6"/>
    <x v="89"/>
    <m/>
    <n v="28.2"/>
    <m/>
    <n v="33396"/>
    <m/>
    <n v="118295"/>
    <m/>
  </r>
  <r>
    <x v="2"/>
    <x v="6"/>
    <x v="90"/>
    <m/>
    <n v="43.1"/>
    <m/>
    <n v="457918"/>
    <m/>
    <n v="1061421"/>
    <m/>
  </r>
  <r>
    <x v="2"/>
    <x v="6"/>
    <x v="91"/>
    <m/>
    <n v="0"/>
    <m/>
    <n v="0"/>
    <s v="(2a)"/>
    <n v="617745"/>
    <s v="See Notes"/>
  </r>
  <r>
    <x v="2"/>
    <x v="6"/>
    <x v="92"/>
    <m/>
    <n v="60.8"/>
    <m/>
    <n v="1686385"/>
    <m/>
    <n v="2774368"/>
    <m/>
  </r>
  <r>
    <x v="2"/>
    <x v="6"/>
    <x v="93"/>
    <m/>
    <n v="61.8"/>
    <m/>
    <n v="131896"/>
    <m/>
    <n v="213446"/>
    <m/>
  </r>
  <r>
    <x v="2"/>
    <x v="6"/>
    <x v="94"/>
    <m/>
    <n v="17.600000000000001"/>
    <m/>
    <n v="426237"/>
    <m/>
    <n v="2426577"/>
    <m/>
  </r>
  <r>
    <x v="2"/>
    <x v="6"/>
    <x v="95"/>
    <s v="(2a)"/>
    <n v="13.6"/>
    <s v="(2a)"/>
    <n v="274571"/>
    <m/>
    <n v="2020413"/>
    <m/>
  </r>
  <r>
    <x v="3"/>
    <x v="7"/>
    <x v="96"/>
    <m/>
    <n v="7.5"/>
    <m/>
    <n v="96334"/>
    <m/>
    <n v="1276488"/>
    <m/>
  </r>
  <r>
    <x v="3"/>
    <x v="7"/>
    <x v="97"/>
    <m/>
    <n v="11.7"/>
    <m/>
    <n v="190000"/>
    <m/>
    <n v="1620169"/>
    <s v="See Notes"/>
  </r>
  <r>
    <x v="3"/>
    <x v="7"/>
    <x v="98"/>
    <m/>
    <n v="11.9"/>
    <m/>
    <n v="31699"/>
    <m/>
    <n v="266232"/>
    <m/>
  </r>
  <r>
    <x v="4"/>
    <x v="8"/>
    <x v="99"/>
    <m/>
    <n v="19.100000000000001"/>
    <m/>
    <n v="23409"/>
    <m/>
    <n v="122326"/>
    <m/>
  </r>
  <r>
    <x v="4"/>
    <x v="8"/>
    <x v="100"/>
    <m/>
    <n v="13.2"/>
    <m/>
    <n v="75184"/>
    <m/>
    <n v="568772"/>
    <m/>
  </r>
  <r>
    <x v="4"/>
    <x v="8"/>
    <x v="101"/>
    <m/>
    <n v="16.7"/>
    <m/>
    <n v="17511"/>
    <m/>
    <n v="105137"/>
    <m/>
  </r>
  <r>
    <x v="4"/>
    <x v="8"/>
    <x v="102"/>
    <m/>
    <n v="22"/>
    <m/>
    <n v="63037"/>
    <m/>
    <n v="287086"/>
    <m/>
  </r>
  <r>
    <x v="4"/>
    <x v="8"/>
    <x v="103"/>
    <m/>
    <n v="6.5"/>
    <m/>
    <n v="9752"/>
    <m/>
    <n v="149853"/>
    <m/>
  </r>
  <r>
    <x v="4"/>
    <x v="8"/>
    <x v="104"/>
    <m/>
    <n v="15.2"/>
    <m/>
    <n v="66638"/>
    <m/>
    <n v="437354"/>
    <m/>
  </r>
  <r>
    <x v="4"/>
    <x v="8"/>
    <x v="105"/>
    <m/>
    <n v="83.8"/>
    <m/>
    <n v="57842"/>
    <m/>
    <n v="68985"/>
    <m/>
  </r>
  <r>
    <x v="4"/>
    <x v="8"/>
    <x v="106"/>
    <m/>
    <n v="16.600000000000001"/>
    <m/>
    <n v="64472"/>
    <m/>
    <n v="388950"/>
    <m/>
  </r>
  <r>
    <x v="4"/>
    <x v="8"/>
    <x v="107"/>
    <n v="-3"/>
    <n v="41.2"/>
    <n v="-3"/>
    <n v="7000"/>
    <n v="-3"/>
    <n v="17000"/>
    <s v="See Notes"/>
  </r>
  <r>
    <x v="4"/>
    <x v="8"/>
    <x v="108"/>
    <m/>
    <n v="93.8"/>
    <m/>
    <n v="105562"/>
    <m/>
    <n v="112567"/>
    <m/>
  </r>
  <r>
    <x v="4"/>
    <x v="8"/>
    <x v="109"/>
    <m/>
    <n v="11.8"/>
    <m/>
    <n v="23686"/>
    <m/>
    <n v="201373"/>
    <m/>
  </r>
  <r>
    <x v="4"/>
    <x v="8"/>
    <x v="110"/>
    <m/>
    <n v="32.9"/>
    <m/>
    <n v="705998"/>
    <m/>
    <n v="2148676"/>
    <m/>
  </r>
  <r>
    <x v="4"/>
    <x v="8"/>
    <x v="111"/>
    <m/>
    <n v="16.2"/>
    <m/>
    <n v="21150"/>
    <m/>
    <n v="130168"/>
    <m/>
  </r>
  <r>
    <x v="4"/>
    <x v="8"/>
    <x v="112"/>
    <m/>
    <n v="37.5"/>
    <m/>
    <n v="374769"/>
    <m/>
    <n v="999523"/>
    <m/>
  </r>
  <r>
    <x v="4"/>
    <x v="8"/>
    <x v="113"/>
    <s v="(2a)"/>
    <n v="14.7"/>
    <s v="(2a)"/>
    <n v="1323348"/>
    <s v="(2a)"/>
    <n v="8984977"/>
    <m/>
  </r>
  <r>
    <x v="4"/>
    <x v="8"/>
    <x v="114"/>
    <m/>
    <n v="16.5"/>
    <m/>
    <n v="37478"/>
    <m/>
    <n v="226772"/>
    <m/>
  </r>
  <r>
    <x v="4"/>
    <x v="8"/>
    <x v="115"/>
    <m/>
    <n v="16.5"/>
    <m/>
    <n v="38628"/>
    <m/>
    <n v="234526"/>
    <m/>
  </r>
  <r>
    <x v="4"/>
    <x v="8"/>
    <x v="116"/>
    <m/>
    <n v="13.4"/>
    <m/>
    <n v="15410"/>
    <m/>
    <n v="114873"/>
    <m/>
  </r>
  <r>
    <x v="4"/>
    <x v="8"/>
    <x v="117"/>
    <m/>
    <n v="21.2"/>
    <m/>
    <n v="13085"/>
    <m/>
    <n v="61764"/>
    <m/>
  </r>
  <r>
    <x v="4"/>
    <x v="8"/>
    <x v="118"/>
    <m/>
    <n v="5.2"/>
    <m/>
    <n v="181829"/>
    <m/>
    <n v="3529334"/>
    <m/>
  </r>
  <r>
    <x v="4"/>
    <x v="8"/>
    <x v="119"/>
    <m/>
    <n v="13.5"/>
    <m/>
    <n v="356965"/>
    <m/>
    <n v="2635004"/>
    <m/>
  </r>
  <r>
    <x v="4"/>
    <x v="9"/>
    <x v="120"/>
    <n v="-4"/>
    <n v="0"/>
    <n v="-4"/>
    <n v="0"/>
    <s v="(2a)"/>
    <n v="475"/>
    <m/>
  </r>
  <r>
    <x v="4"/>
    <x v="9"/>
    <x v="121"/>
    <m/>
    <n v="16.3"/>
    <m/>
    <n v="56987"/>
    <m/>
    <n v="350187"/>
    <m/>
  </r>
  <r>
    <x v="4"/>
    <x v="9"/>
    <x v="122"/>
    <m/>
    <n v="56.5"/>
    <m/>
    <n v="251721"/>
    <m/>
    <n v="445309"/>
    <m/>
  </r>
  <r>
    <x v="4"/>
    <x v="9"/>
    <x v="123"/>
    <m/>
    <n v="70.099999999999994"/>
    <m/>
    <n v="22588"/>
    <m/>
    <n v="32233"/>
    <m/>
  </r>
  <r>
    <x v="4"/>
    <x v="9"/>
    <x v="124"/>
    <m/>
    <n v="1.8"/>
    <m/>
    <n v="4253"/>
    <m/>
    <n v="240536"/>
    <m/>
  </r>
  <r>
    <x v="4"/>
    <x v="9"/>
    <x v="125"/>
    <m/>
    <n v="18.8"/>
    <m/>
    <n v="57016"/>
    <m/>
    <n v="303554"/>
    <m/>
  </r>
  <r>
    <x v="4"/>
    <x v="9"/>
    <x v="126"/>
    <m/>
    <n v="19.7"/>
    <m/>
    <n v="442019"/>
    <m/>
    <n v="2245097"/>
    <m/>
  </r>
  <r>
    <x v="4"/>
    <x v="9"/>
    <x v="127"/>
    <n v="-1"/>
    <n v="12.5"/>
    <n v="-1"/>
    <n v="318429"/>
    <n v="-1"/>
    <n v="2555559"/>
    <m/>
  </r>
  <r>
    <x v="4"/>
    <x v="9"/>
    <x v="128"/>
    <m/>
    <n v="0"/>
    <m/>
    <n v="0"/>
    <m/>
    <n v="641844"/>
    <s v="See Notes"/>
  </r>
  <r>
    <x v="4"/>
    <x v="9"/>
    <x v="129"/>
    <m/>
    <n v="19.7"/>
    <m/>
    <n v="3557"/>
    <m/>
    <n v="18051"/>
    <m/>
  </r>
  <r>
    <x v="4"/>
    <x v="9"/>
    <x v="130"/>
    <m/>
    <n v="4.5"/>
    <m/>
    <n v="8650"/>
    <m/>
    <n v="194009"/>
    <m/>
  </r>
  <r>
    <x v="4"/>
    <x v="9"/>
    <x v="131"/>
    <n v="-3"/>
    <n v="13.8"/>
    <n v="-3"/>
    <n v="39037"/>
    <n v="-3"/>
    <n v="282399"/>
    <s v="See Notes"/>
  </r>
  <r>
    <x v="4"/>
    <x v="9"/>
    <x v="132"/>
    <m/>
    <n v="8.5"/>
    <m/>
    <n v="168672"/>
    <m/>
    <n v="1980399"/>
    <m/>
  </r>
  <r>
    <x v="4"/>
    <x v="9"/>
    <x v="133"/>
    <m/>
    <n v="100"/>
    <m/>
    <n v="787"/>
    <m/>
    <n v="787"/>
    <m/>
  </r>
  <r>
    <x v="4"/>
    <x v="9"/>
    <x v="134"/>
    <n v="-4"/>
    <n v="0"/>
    <n v="-4"/>
    <n v="0"/>
    <m/>
    <n v="5376"/>
    <s v="See Notes"/>
  </r>
  <r>
    <x v="4"/>
    <x v="9"/>
    <x v="135"/>
    <m/>
    <n v="0"/>
    <m/>
    <n v="0"/>
    <m/>
    <n v="10840"/>
    <m/>
  </r>
  <r>
    <x v="4"/>
    <x v="9"/>
    <x v="136"/>
    <s v="(2b)"/>
    <n v="13.4"/>
    <s v="(2b)"/>
    <n v="86951"/>
    <m/>
    <n v="650905"/>
    <s v="See Notes"/>
  </r>
  <r>
    <x v="4"/>
    <x v="9"/>
    <x v="137"/>
    <m/>
    <n v="14.2"/>
    <m/>
    <n v="31920"/>
    <m/>
    <n v="224706"/>
    <m/>
  </r>
  <r>
    <x v="4"/>
    <x v="9"/>
    <x v="138"/>
    <m/>
    <n v="23.4"/>
    <m/>
    <n v="89799"/>
    <m/>
    <n v="383627"/>
    <m/>
  </r>
  <r>
    <x v="4"/>
    <x v="9"/>
    <x v="139"/>
    <m/>
    <n v="14.8"/>
    <m/>
    <n v="278706"/>
    <m/>
    <n v="1878973"/>
    <m/>
  </r>
  <r>
    <x v="4"/>
    <x v="9"/>
    <x v="140"/>
    <m/>
    <n v="8.6999999999999993"/>
    <m/>
    <n v="39771"/>
    <m/>
    <n v="455025"/>
    <m/>
  </r>
  <r>
    <x v="4"/>
    <x v="9"/>
    <x v="141"/>
    <m/>
    <n v="17.399999999999999"/>
    <m/>
    <n v="43235"/>
    <m/>
    <n v="248639"/>
    <m/>
  </r>
  <r>
    <x v="4"/>
    <x v="9"/>
    <x v="142"/>
    <n v="-3"/>
    <n v="0"/>
    <n v="-3"/>
    <n v="0"/>
    <m/>
    <n v="2479197"/>
    <s v="See Notes"/>
  </r>
  <r>
    <x v="5"/>
    <x v="10"/>
    <x v="143"/>
    <m/>
    <n v="81.5"/>
    <m/>
    <n v="44"/>
    <s v="(2b)"/>
    <n v="54"/>
    <m/>
  </r>
  <r>
    <x v="5"/>
    <x v="10"/>
    <x v="144"/>
    <m/>
    <n v="65.599999999999994"/>
    <m/>
    <n v="768"/>
    <m/>
    <n v="1170"/>
    <m/>
  </r>
  <r>
    <x v="5"/>
    <x v="10"/>
    <x v="145"/>
    <m/>
    <n v="27.1"/>
    <m/>
    <n v="682618"/>
    <m/>
    <n v="2520985"/>
    <m/>
  </r>
  <r>
    <x v="5"/>
    <x v="10"/>
    <x v="146"/>
    <m/>
    <n v="19.2"/>
    <m/>
    <n v="447"/>
    <m/>
    <n v="2330"/>
    <m/>
  </r>
  <r>
    <x v="5"/>
    <x v="10"/>
    <x v="147"/>
    <n v="-4"/>
    <n v="0"/>
    <n v="-4"/>
    <n v="0"/>
    <n v="-3"/>
    <n v="13232"/>
    <s v="See Notes"/>
  </r>
  <r>
    <x v="5"/>
    <x v="10"/>
    <x v="148"/>
    <m/>
    <n v="96.8"/>
    <m/>
    <n v="6785"/>
    <m/>
    <n v="7008"/>
    <m/>
  </r>
  <r>
    <x v="5"/>
    <x v="10"/>
    <x v="149"/>
    <n v="-4"/>
    <n v="0"/>
    <n v="-4"/>
    <n v="0"/>
    <m/>
    <n v="1269"/>
    <m/>
  </r>
  <r>
    <x v="5"/>
    <x v="10"/>
    <x v="150"/>
    <s v="(2a)"/>
    <n v="18.8"/>
    <s v="(2a)"/>
    <n v="67539"/>
    <s v="(2a)"/>
    <n v="359174"/>
    <m/>
  </r>
  <r>
    <x v="5"/>
    <x v="10"/>
    <x v="151"/>
    <m/>
    <n v="72.7"/>
    <m/>
    <n v="4764498"/>
    <m/>
    <n v="6552707"/>
    <m/>
  </r>
  <r>
    <x v="5"/>
    <x v="10"/>
    <x v="152"/>
    <m/>
    <n v="0"/>
    <m/>
    <n v="0"/>
    <s v="(2a)"/>
    <n v="1214"/>
    <m/>
  </r>
  <r>
    <x v="5"/>
    <x v="10"/>
    <x v="153"/>
    <n v="-4"/>
    <n v="0"/>
    <n v="-4"/>
    <n v="0"/>
    <s v="(2a)"/>
    <n v="1936"/>
    <m/>
  </r>
  <r>
    <x v="5"/>
    <x v="10"/>
    <x v="154"/>
    <m/>
    <n v="81.900000000000006"/>
    <m/>
    <n v="809102"/>
    <m/>
    <n v="987643"/>
    <m/>
  </r>
  <r>
    <x v="5"/>
    <x v="10"/>
    <x v="155"/>
    <m/>
    <n v="44.6"/>
    <m/>
    <n v="747125"/>
    <m/>
    <n v="1674420"/>
    <m/>
  </r>
  <r>
    <x v="5"/>
    <x v="10"/>
    <x v="156"/>
    <s v="(2a)"/>
    <n v="51"/>
    <s v="(2a)"/>
    <n v="90527"/>
    <s v="(2a)"/>
    <n v="177395"/>
    <m/>
  </r>
  <r>
    <x v="5"/>
    <x v="10"/>
    <x v="157"/>
    <m/>
    <n v="0"/>
    <m/>
    <n v="0"/>
    <m/>
    <n v="800873"/>
    <s v="See Notes"/>
  </r>
  <r>
    <x v="5"/>
    <x v="10"/>
    <x v="158"/>
    <m/>
    <n v="53.3"/>
    <m/>
    <n v="198575"/>
    <n v="-3"/>
    <n v="372433"/>
    <m/>
  </r>
  <r>
    <x v="5"/>
    <x v="10"/>
    <x v="159"/>
    <s v="(2b)"/>
    <n v="35.299999999999997"/>
    <s v="(2b)"/>
    <n v="188676"/>
    <s v="(2b)"/>
    <n v="534522"/>
    <m/>
  </r>
  <r>
    <x v="5"/>
    <x v="10"/>
    <x v="160"/>
    <m/>
    <n v="66.599999999999994"/>
    <m/>
    <n v="99841"/>
    <m/>
    <n v="150012"/>
    <m/>
  </r>
  <r>
    <x v="5"/>
    <x v="10"/>
    <x v="161"/>
    <s v="(2b)"/>
    <n v="48.6"/>
    <s v="(2b)"/>
    <n v="113658"/>
    <s v="(2b)"/>
    <n v="233885"/>
    <m/>
  </r>
  <r>
    <x v="5"/>
    <x v="10"/>
    <x v="162"/>
    <m/>
    <n v="0"/>
    <m/>
    <n v="0"/>
    <m/>
    <n v="7939"/>
    <m/>
  </r>
  <r>
    <x v="5"/>
    <x v="10"/>
    <x v="163"/>
    <m/>
    <n v="40.1"/>
    <m/>
    <n v="68175"/>
    <m/>
    <n v="169878"/>
    <m/>
  </r>
  <r>
    <x v="5"/>
    <x v="10"/>
    <x v="164"/>
    <m/>
    <n v="96"/>
    <m/>
    <n v="68496"/>
    <m/>
    <n v="71352"/>
    <m/>
  </r>
  <r>
    <x v="5"/>
    <x v="10"/>
    <x v="165"/>
    <m/>
    <n v="32.299999999999997"/>
    <m/>
    <n v="918555"/>
    <m/>
    <n v="2847376"/>
    <m/>
  </r>
  <r>
    <x v="5"/>
    <x v="10"/>
    <x v="166"/>
    <m/>
    <n v="100"/>
    <m/>
    <n v="61"/>
    <m/>
    <n v="61"/>
    <m/>
  </r>
  <r>
    <x v="5"/>
    <x v="10"/>
    <x v="167"/>
    <s v="(2b)"/>
    <n v="90.5"/>
    <s v="(2b)"/>
    <n v="1251"/>
    <s v="(2a)"/>
    <n v="1383"/>
    <m/>
  </r>
  <r>
    <x v="5"/>
    <x v="10"/>
    <x v="168"/>
    <n v="-3"/>
    <n v="22.6"/>
    <n v="-3"/>
    <n v="27587"/>
    <n v="-3"/>
    <n v="122111"/>
    <m/>
  </r>
  <r>
    <x v="5"/>
    <x v="10"/>
    <x v="169"/>
    <m/>
    <n v="36.4"/>
    <m/>
    <n v="50582"/>
    <m/>
    <n v="139116"/>
    <m/>
  </r>
  <r>
    <x v="5"/>
    <x v="10"/>
    <x v="170"/>
    <m/>
    <n v="69.8"/>
    <m/>
    <n v="157120"/>
    <m/>
    <n v="225211"/>
    <m/>
  </r>
  <r>
    <x v="5"/>
    <x v="10"/>
    <x v="171"/>
    <n v="-3"/>
    <n v="60.5"/>
    <n v="-3"/>
    <n v="730368"/>
    <m/>
    <n v="1150620"/>
    <s v="See Notes"/>
  </r>
  <r>
    <x v="5"/>
    <x v="10"/>
    <x v="172"/>
    <m/>
    <n v="71.3"/>
    <m/>
    <n v="177803"/>
    <m/>
    <n v="249372"/>
    <m/>
  </r>
  <r>
    <x v="5"/>
    <x v="10"/>
    <x v="173"/>
    <m/>
    <n v="16.8"/>
    <m/>
    <n v="331"/>
    <m/>
    <n v="1973"/>
    <m/>
  </r>
  <r>
    <x v="5"/>
    <x v="10"/>
    <x v="174"/>
    <s v="(2b)"/>
    <n v="10"/>
    <m/>
    <n v="10648"/>
    <s v="(2a)"/>
    <n v="106039"/>
    <m/>
  </r>
  <r>
    <x v="5"/>
    <x v="10"/>
    <x v="175"/>
    <m/>
    <n v="100"/>
    <m/>
    <n v="5"/>
    <m/>
    <n v="5"/>
    <m/>
  </r>
  <r>
    <x v="5"/>
    <x v="10"/>
    <x v="176"/>
    <m/>
    <n v="13.8"/>
    <m/>
    <n v="22445"/>
    <m/>
    <n v="163156"/>
    <m/>
  </r>
  <r>
    <x v="5"/>
    <x v="10"/>
    <x v="177"/>
    <s v="(2a)"/>
    <n v="29.7"/>
    <s v="(2a)"/>
    <n v="635233"/>
    <s v="(2a)"/>
    <n v="2136840"/>
    <m/>
  </r>
  <r>
    <x v="6"/>
    <x v="11"/>
    <x v="178"/>
    <m/>
    <n v="27.5"/>
    <m/>
    <n v="5617069"/>
    <m/>
    <n v="2042770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84" firstHeaderRow="1" firstDataRow="1" firstDataCol="1" rowPageCount="2" colPageCount="1"/>
  <pivotFields count="10">
    <pivotField axis="axisPage" showAll="0">
      <items count="8">
        <item x="0"/>
        <item x="1"/>
        <item x="2"/>
        <item x="3"/>
        <item x="4"/>
        <item x="5"/>
        <item x="6"/>
        <item t="default"/>
      </items>
    </pivotField>
    <pivotField axis="axisPage" showAll="0">
      <items count="13">
        <item x="8"/>
        <item x="2"/>
        <item x="3"/>
        <item x="9"/>
        <item x="4"/>
        <item x="5"/>
        <item x="6"/>
        <item x="0"/>
        <item x="1"/>
        <item x="7"/>
        <item x="10"/>
        <item x="11"/>
        <item t="default"/>
      </items>
    </pivotField>
    <pivotField axis="axisRow" showAll="0" sortType="descending">
      <items count="180">
        <item x="79"/>
        <item x="99"/>
        <item x="40"/>
        <item x="120"/>
        <item x="0"/>
        <item x="143"/>
        <item x="144"/>
        <item x="145"/>
        <item x="58"/>
        <item x="146"/>
        <item x="96"/>
        <item x="121"/>
        <item x="59"/>
        <item x="41"/>
        <item x="80"/>
        <item x="147"/>
        <item x="100"/>
        <item x="122"/>
        <item x="148"/>
        <item x="1"/>
        <item x="149"/>
        <item x="81"/>
        <item x="150"/>
        <item x="101"/>
        <item x="2"/>
        <item x="151"/>
        <item x="152"/>
        <item x="86"/>
        <item x="102"/>
        <item x="3"/>
        <item x="4"/>
        <item x="87"/>
        <item x="5"/>
        <item x="97"/>
        <item x="6"/>
        <item x="153"/>
        <item x="7"/>
        <item x="8"/>
        <item x="154"/>
        <item x="68"/>
        <item x="69"/>
        <item x="70"/>
        <item x="155"/>
        <item x="9"/>
        <item x="10"/>
        <item x="73"/>
        <item x="156"/>
        <item x="11"/>
        <item x="103"/>
        <item x="157"/>
        <item x="123"/>
        <item x="104"/>
        <item x="12"/>
        <item x="124"/>
        <item x="42"/>
        <item x="158"/>
        <item x="159"/>
        <item x="43"/>
        <item x="160"/>
        <item x="13"/>
        <item x="105"/>
        <item x="14"/>
        <item x="125"/>
        <item x="126"/>
        <item x="15"/>
        <item x="16"/>
        <item x="60"/>
        <item x="127"/>
        <item x="17"/>
        <item x="128"/>
        <item x="161"/>
        <item x="18"/>
        <item x="162"/>
        <item x="163"/>
        <item x="106"/>
        <item x="129"/>
        <item x="82"/>
        <item x="88"/>
        <item x="61"/>
        <item x="44"/>
        <item x="130"/>
        <item x="131"/>
        <item x="132"/>
        <item x="164"/>
        <item x="71"/>
        <item x="45"/>
        <item x="62"/>
        <item x="19"/>
        <item x="107"/>
        <item x="63"/>
        <item x="89"/>
        <item x="108"/>
        <item x="46"/>
        <item x="20"/>
        <item x="21"/>
        <item x="47"/>
        <item x="133"/>
        <item x="109"/>
        <item x="134"/>
        <item x="22"/>
        <item x="23"/>
        <item x="90"/>
        <item x="24"/>
        <item x="135"/>
        <item x="74"/>
        <item x="48"/>
        <item x="25"/>
        <item x="165"/>
        <item x="64"/>
        <item x="166"/>
        <item x="49"/>
        <item x="26"/>
        <item x="91"/>
        <item x="27"/>
        <item x="83"/>
        <item x="167"/>
        <item x="136"/>
        <item x="98"/>
        <item x="168"/>
        <item x="28"/>
        <item x="29"/>
        <item x="137"/>
        <item x="50"/>
        <item x="84"/>
        <item x="75"/>
        <item x="169"/>
        <item x="170"/>
        <item x="171"/>
        <item x="92"/>
        <item x="110"/>
        <item x="138"/>
        <item x="172"/>
        <item x="51"/>
        <item x="72"/>
        <item x="111"/>
        <item x="112"/>
        <item x="113"/>
        <item x="30"/>
        <item x="173"/>
        <item x="76"/>
        <item x="31"/>
        <item x="52"/>
        <item x="32"/>
        <item x="114"/>
        <item x="33"/>
        <item x="93"/>
        <item x="115"/>
        <item x="116"/>
        <item x="34"/>
        <item x="139"/>
        <item x="85"/>
        <item x="35"/>
        <item x="140"/>
        <item x="141"/>
        <item x="53"/>
        <item x="65"/>
        <item x="36"/>
        <item x="94"/>
        <item x="117"/>
        <item x="77"/>
        <item x="37"/>
        <item x="78"/>
        <item x="174"/>
        <item x="54"/>
        <item x="118"/>
        <item x="66"/>
        <item x="175"/>
        <item x="38"/>
        <item x="119"/>
        <item x="55"/>
        <item x="142"/>
        <item x="178"/>
        <item x="176"/>
        <item x="67"/>
        <item x="177"/>
        <item x="95"/>
        <item x="56"/>
        <item x="57"/>
        <item x="39"/>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s>
  <rowFields count="1">
    <field x="2"/>
  </rowFields>
  <rowItems count="180">
    <i>
      <x v="109"/>
    </i>
    <i>
      <x v="96"/>
    </i>
    <i>
      <x v="166"/>
    </i>
    <i>
      <x v="18"/>
    </i>
    <i>
      <x v="83"/>
    </i>
    <i>
      <x v="113"/>
    </i>
    <i>
      <x v="91"/>
    </i>
    <i>
      <x v="115"/>
    </i>
    <i>
      <x v="176"/>
    </i>
    <i>
      <x v="60"/>
    </i>
    <i>
      <x v="38"/>
    </i>
    <i>
      <x v="5"/>
    </i>
    <i>
      <x v="65"/>
    </i>
    <i>
      <x v="133"/>
    </i>
    <i>
      <x v="84"/>
    </i>
    <i>
      <x v="25"/>
    </i>
    <i>
      <x v="131"/>
    </i>
    <i>
      <x v="50"/>
    </i>
    <i>
      <x v="126"/>
    </i>
    <i>
      <x v="161"/>
    </i>
    <i>
      <x v="58"/>
    </i>
    <i>
      <x v="6"/>
    </i>
    <i>
      <x v="41"/>
    </i>
    <i>
      <x v="145"/>
    </i>
    <i>
      <x v="169"/>
    </i>
    <i>
      <x v="128"/>
    </i>
    <i>
      <x v="127"/>
    </i>
    <i>
      <x v="34"/>
    </i>
    <i>
      <x v="45"/>
    </i>
    <i>
      <x v="114"/>
    </i>
    <i>
      <x v="31"/>
    </i>
    <i>
      <x v="76"/>
    </i>
    <i>
      <x v="77"/>
    </i>
    <i>
      <x v="92"/>
    </i>
    <i>
      <x v="30"/>
    </i>
    <i>
      <x v="17"/>
    </i>
    <i>
      <x v="167"/>
    </i>
    <i>
      <x v="55"/>
    </i>
    <i>
      <x v="46"/>
    </i>
    <i>
      <x v="137"/>
    </i>
    <i>
      <x v="13"/>
    </i>
    <i>
      <x v="70"/>
    </i>
    <i>
      <x v="86"/>
    </i>
    <i>
      <x v="64"/>
    </i>
    <i>
      <x v="122"/>
    </i>
    <i>
      <x v="78"/>
    </i>
    <i>
      <x v="42"/>
    </i>
    <i>
      <x v="14"/>
    </i>
    <i>
      <x v="101"/>
    </i>
    <i>
      <x v="159"/>
    </i>
    <i>
      <x v="88"/>
    </i>
    <i>
      <x v="24"/>
    </i>
    <i>
      <x v="73"/>
    </i>
    <i>
      <x v="79"/>
    </i>
    <i>
      <x v="108"/>
    </i>
    <i>
      <x v="94"/>
    </i>
    <i>
      <x v="132"/>
    </i>
    <i>
      <x v="47"/>
    </i>
    <i>
      <x v="135"/>
    </i>
    <i>
      <x v="4"/>
    </i>
    <i>
      <x v="125"/>
    </i>
    <i>
      <x v="85"/>
    </i>
    <i>
      <x v="56"/>
    </i>
    <i>
      <x v="106"/>
    </i>
    <i>
      <x v="129"/>
    </i>
    <i>
      <x v="44"/>
    </i>
    <i>
      <x v="142"/>
    </i>
    <i>
      <x v="107"/>
    </i>
    <i>
      <x v="140"/>
    </i>
    <i>
      <x v="37"/>
    </i>
    <i>
      <x v="174"/>
    </i>
    <i>
      <x v="90"/>
    </i>
    <i>
      <x v="171"/>
    </i>
    <i>
      <x v="7"/>
    </i>
    <i>
      <x v="66"/>
    </i>
    <i>
      <x v="111"/>
    </i>
    <i>
      <x v="119"/>
    </i>
    <i>
      <x v="19"/>
    </i>
    <i>
      <x v="130"/>
    </i>
    <i>
      <x v="43"/>
    </i>
    <i>
      <x v="99"/>
    </i>
    <i>
      <x v="71"/>
    </i>
    <i>
      <x v="118"/>
    </i>
    <i>
      <x v="104"/>
    </i>
    <i>
      <x v="177"/>
    </i>
    <i>
      <x v="28"/>
    </i>
    <i>
      <x v="158"/>
    </i>
    <i>
      <x v="57"/>
    </i>
    <i>
      <x v="63"/>
    </i>
    <i>
      <x v="75"/>
    </i>
    <i>
      <x v="39"/>
    </i>
    <i>
      <x v="95"/>
    </i>
    <i>
      <x v="9"/>
    </i>
    <i>
      <x v="1"/>
    </i>
    <i>
      <x v="8"/>
    </i>
    <i>
      <x v="29"/>
    </i>
    <i>
      <x v="22"/>
    </i>
    <i>
      <x v="62"/>
    </i>
    <i>
      <x v="157"/>
    </i>
    <i>
      <x v="153"/>
    </i>
    <i>
      <x v="138"/>
    </i>
    <i>
      <x v="23"/>
    </i>
    <i>
      <x v="61"/>
    </i>
    <i>
      <x v="74"/>
    </i>
    <i>
      <x/>
    </i>
    <i>
      <x v="40"/>
    </i>
    <i>
      <x v="146"/>
    </i>
    <i>
      <x v="143"/>
    </i>
    <i>
      <x v="11"/>
    </i>
    <i>
      <x v="156"/>
    </i>
    <i>
      <x v="134"/>
    </i>
    <i>
      <x v="51"/>
    </i>
    <i>
      <x v="52"/>
    </i>
    <i>
      <x v="149"/>
    </i>
    <i>
      <x v="136"/>
    </i>
    <i>
      <x v="123"/>
    </i>
    <i>
      <x v="121"/>
    </i>
    <i>
      <x v="36"/>
    </i>
    <i>
      <x v="32"/>
    </i>
    <i>
      <x v="81"/>
    </i>
    <i>
      <x v="172"/>
    </i>
    <i>
      <x v="93"/>
    </i>
    <i>
      <x v="175"/>
    </i>
    <i>
      <x v="168"/>
    </i>
    <i>
      <x v="147"/>
    </i>
    <i>
      <x v="116"/>
    </i>
    <i>
      <x v="87"/>
    </i>
    <i>
      <x v="16"/>
    </i>
    <i>
      <x v="160"/>
    </i>
    <i>
      <x v="12"/>
    </i>
    <i>
      <x v="178"/>
    </i>
    <i>
      <x v="67"/>
    </i>
    <i>
      <x v="110"/>
    </i>
    <i>
      <x v="117"/>
    </i>
    <i>
      <x v="102"/>
    </i>
    <i>
      <x v="97"/>
    </i>
    <i>
      <x v="33"/>
    </i>
    <i>
      <x v="68"/>
    </i>
    <i>
      <x v="89"/>
    </i>
    <i>
      <x v="162"/>
    </i>
    <i>
      <x v="148"/>
    </i>
    <i>
      <x v="152"/>
    </i>
    <i>
      <x v="82"/>
    </i>
    <i>
      <x v="10"/>
    </i>
    <i>
      <x v="120"/>
    </i>
    <i>
      <x v="48"/>
    </i>
    <i>
      <x v="154"/>
    </i>
    <i>
      <x v="100"/>
    </i>
    <i>
      <x v="164"/>
    </i>
    <i>
      <x v="141"/>
    </i>
    <i>
      <x v="80"/>
    </i>
    <i>
      <x v="163"/>
    </i>
    <i>
      <x v="53"/>
    </i>
    <i>
      <x v="27"/>
    </i>
    <i>
      <x v="2"/>
    </i>
    <i>
      <x v="165"/>
    </i>
    <i>
      <x v="173"/>
    </i>
    <i>
      <x v="155"/>
    </i>
    <i>
      <x v="150"/>
    </i>
    <i>
      <x v="98"/>
    </i>
    <i>
      <x v="49"/>
    </i>
    <i>
      <x v="112"/>
    </i>
    <i>
      <x v="144"/>
    </i>
    <i>
      <x v="72"/>
    </i>
    <i>
      <x v="103"/>
    </i>
    <i>
      <x v="21"/>
    </i>
    <i>
      <x v="105"/>
    </i>
    <i>
      <x v="3"/>
    </i>
    <i>
      <x v="170"/>
    </i>
    <i>
      <x v="35"/>
    </i>
    <i>
      <x v="54"/>
    </i>
    <i>
      <x v="69"/>
    </i>
    <i>
      <x v="20"/>
    </i>
    <i>
      <x v="15"/>
    </i>
    <i>
      <x v="26"/>
    </i>
    <i>
      <x v="151"/>
    </i>
    <i>
      <x v="59"/>
    </i>
    <i>
      <x v="139"/>
    </i>
    <i>
      <x v="124"/>
    </i>
    <i t="grand">
      <x/>
    </i>
  </rowItems>
  <colItems count="1">
    <i/>
  </colItems>
  <pageFields count="2">
    <pageField fld="0" hier="-1"/>
    <pageField fld="1" hier="-1"/>
  </pageFields>
  <dataFields count="1">
    <dataField name="Promedio de priv%" fld="4" subtotal="average" baseField="0" baseItem="0" numFmtId="2"/>
  </dataFields>
  <formats count="2">
    <format dxfId="2">
      <pivotArea outline="0" collapsedLevelsAreSubtotals="1" fieldPosition="0"/>
    </format>
    <format dxfId="1">
      <pivotArea dataOnly="0" labelOnly="1" fieldPosition="0">
        <references count="1">
          <reference field="2" count="1">
            <x v="12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2:D22" firstHeaderRow="0" firstDataRow="1" firstDataCol="1"/>
  <pivotFields count="10">
    <pivotField axis="axisRow" showAll="0">
      <items count="8">
        <item x="0"/>
        <item x="1"/>
        <item x="2"/>
        <item x="3"/>
        <item x="4"/>
        <item x="5"/>
        <item x="6"/>
        <item t="default"/>
      </items>
    </pivotField>
    <pivotField axis="axisRow" showAll="0">
      <items count="13">
        <item x="8"/>
        <item x="2"/>
        <item x="3"/>
        <item x="9"/>
        <item x="4"/>
        <item x="5"/>
        <item x="6"/>
        <item x="0"/>
        <item x="1"/>
        <item x="7"/>
        <item x="10"/>
        <item x="11"/>
        <item t="default"/>
      </items>
    </pivotField>
    <pivotField dataField="1" showAll="0"/>
    <pivotField showAll="0"/>
    <pivotField dataField="1" showAll="0"/>
    <pivotField showAll="0"/>
    <pivotField showAll="0"/>
    <pivotField showAll="0"/>
    <pivotField showAll="0"/>
    <pivotField showAll="0"/>
  </pivotFields>
  <rowFields count="2">
    <field x="0"/>
    <field x="1"/>
  </rowFields>
  <rowItems count="20">
    <i>
      <x/>
    </i>
    <i r="1">
      <x v="7"/>
    </i>
    <i>
      <x v="1"/>
    </i>
    <i r="1">
      <x v="8"/>
    </i>
    <i>
      <x v="2"/>
    </i>
    <i r="1">
      <x v="1"/>
    </i>
    <i r="1">
      <x v="2"/>
    </i>
    <i r="1">
      <x v="4"/>
    </i>
    <i r="1">
      <x v="5"/>
    </i>
    <i r="1">
      <x v="6"/>
    </i>
    <i>
      <x v="3"/>
    </i>
    <i r="1">
      <x v="9"/>
    </i>
    <i>
      <x v="4"/>
    </i>
    <i r="1">
      <x/>
    </i>
    <i r="1">
      <x v="3"/>
    </i>
    <i>
      <x v="5"/>
    </i>
    <i r="1">
      <x v="10"/>
    </i>
    <i>
      <x v="6"/>
    </i>
    <i r="1">
      <x v="11"/>
    </i>
    <i t="grand">
      <x/>
    </i>
  </rowItems>
  <colFields count="1">
    <field x="-2"/>
  </colFields>
  <colItems count="2">
    <i>
      <x/>
    </i>
    <i i="1">
      <x v="1"/>
    </i>
  </colItems>
  <dataFields count="2">
    <dataField name="N Countries" fld="2" subtotal="count" baseField="0" baseItem="0"/>
    <dataField name="Promedio de priv%" fld="4" subtotal="average" baseField="0" baseItem="0" numFmtId="2"/>
  </dataFields>
  <formats count="1">
    <format dxfId="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link.springer.com/article/10.1007/s10734-018-0233-6" TargetMode="External"/><Relationship Id="rId1" Type="http://schemas.openxmlformats.org/officeDocument/2006/relationships/hyperlink" Target="http://www.prophe.org/en/global-data/global-data/global-enrollment-by-region-and-countr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prophe.org/en/global-data/global-data/global-enrollment-by-region-and-country/" TargetMode="External"/><Relationship Id="rId13" Type="http://schemas.openxmlformats.org/officeDocument/2006/relationships/hyperlink" Target="http://www.prophe.org/en/global-data/global-data/global-enrollment-by-region-and-country/" TargetMode="External"/><Relationship Id="rId18" Type="http://schemas.openxmlformats.org/officeDocument/2006/relationships/hyperlink" Target="http://www.prophe.org/en/global-data/global-data/global-enrollment-by-region-and-country/" TargetMode="External"/><Relationship Id="rId26" Type="http://schemas.openxmlformats.org/officeDocument/2006/relationships/hyperlink" Target="http://www.prophe.org/en/global-data/global-data/global-enrollment-by-region-and-country/" TargetMode="External"/><Relationship Id="rId3" Type="http://schemas.openxmlformats.org/officeDocument/2006/relationships/hyperlink" Target="http://www.prophe.org/en/global-data/global-data/global-enrollment-by-region-and-country/" TargetMode="External"/><Relationship Id="rId21" Type="http://schemas.openxmlformats.org/officeDocument/2006/relationships/hyperlink" Target="http://www.prophe.org/en/global-data/global-data/global-enrollment-by-region-and-country/" TargetMode="External"/><Relationship Id="rId7" Type="http://schemas.openxmlformats.org/officeDocument/2006/relationships/hyperlink" Target="http://www.prophe.org/en/global-data/global-data/global-enrollment-by-region-and-country/" TargetMode="External"/><Relationship Id="rId12" Type="http://schemas.openxmlformats.org/officeDocument/2006/relationships/hyperlink" Target="http://www.prophe.org/en/global-data/global-data/global-enrollment-by-region-and-country/" TargetMode="External"/><Relationship Id="rId17" Type="http://schemas.openxmlformats.org/officeDocument/2006/relationships/hyperlink" Target="http://www.prophe.org/en/global-data/global-data/global-enrollment-by-region-and-country/" TargetMode="External"/><Relationship Id="rId25" Type="http://schemas.openxmlformats.org/officeDocument/2006/relationships/hyperlink" Target="http://www.prophe.org/en/global-data/global-data/global-enrollment-by-region-and-country/" TargetMode="External"/><Relationship Id="rId33" Type="http://schemas.openxmlformats.org/officeDocument/2006/relationships/hyperlink" Target="http://prophe.org/en/global-phe/dataset-development/" TargetMode="External"/><Relationship Id="rId2" Type="http://schemas.openxmlformats.org/officeDocument/2006/relationships/hyperlink" Target="http://www.prophe.org/en/global-data/global-data/global-enrollment-by-region-and-country/" TargetMode="External"/><Relationship Id="rId16" Type="http://schemas.openxmlformats.org/officeDocument/2006/relationships/hyperlink" Target="http://www.prophe.org/en/global-data/global-data/global-enrollment-by-region-and-country/" TargetMode="External"/><Relationship Id="rId20" Type="http://schemas.openxmlformats.org/officeDocument/2006/relationships/hyperlink" Target="http://www.prophe.org/en/global-data/global-data/global-enrollment-by-region-and-country/" TargetMode="External"/><Relationship Id="rId29" Type="http://schemas.openxmlformats.org/officeDocument/2006/relationships/hyperlink" Target="http://www.prophe.org/en/global-data/global-data/global-enrollment-by-region-and-country/" TargetMode="External"/><Relationship Id="rId1" Type="http://schemas.openxmlformats.org/officeDocument/2006/relationships/hyperlink" Target="http://www.prophe.org/en/global-data/global-data/global-enrollment-by-region-and-country/" TargetMode="External"/><Relationship Id="rId6" Type="http://schemas.openxmlformats.org/officeDocument/2006/relationships/hyperlink" Target="http://www.prophe.org/en/global-data/global-data/global-enrollment-by-region-and-country/" TargetMode="External"/><Relationship Id="rId11" Type="http://schemas.openxmlformats.org/officeDocument/2006/relationships/hyperlink" Target="http://www.prophe.org/en/global-data/global-data/global-enrollment-by-region-and-country/" TargetMode="External"/><Relationship Id="rId24" Type="http://schemas.openxmlformats.org/officeDocument/2006/relationships/hyperlink" Target="http://www.prophe.org/en/global-data/global-data/global-enrollment-by-region-and-country/" TargetMode="External"/><Relationship Id="rId32" Type="http://schemas.openxmlformats.org/officeDocument/2006/relationships/hyperlink" Target="http://www.prophe.org/en/global-data/global-data/global-enrollment-by-region-and-country/" TargetMode="External"/><Relationship Id="rId5" Type="http://schemas.openxmlformats.org/officeDocument/2006/relationships/hyperlink" Target="http://www.prophe.org/en/global-data/global-data/global-enrollment-by-region-and-country/" TargetMode="External"/><Relationship Id="rId15" Type="http://schemas.openxmlformats.org/officeDocument/2006/relationships/hyperlink" Target="http://www.prophe.org/en/global-data/global-data/global-enrollment-by-region-and-country/" TargetMode="External"/><Relationship Id="rId23" Type="http://schemas.openxmlformats.org/officeDocument/2006/relationships/hyperlink" Target="http://www.prophe.org/en/global-data/global-data/global-enrollment-by-region-and-country/" TargetMode="External"/><Relationship Id="rId28" Type="http://schemas.openxmlformats.org/officeDocument/2006/relationships/hyperlink" Target="http://www.prophe.org/en/global-data/global-data/global-enrollment-by-region-and-country/" TargetMode="External"/><Relationship Id="rId10" Type="http://schemas.openxmlformats.org/officeDocument/2006/relationships/hyperlink" Target="http://www.prophe.org/en/global-data/global-data/global-enrollment-by-region-and-country/" TargetMode="External"/><Relationship Id="rId19" Type="http://schemas.openxmlformats.org/officeDocument/2006/relationships/hyperlink" Target="http://www.prophe.org/en/global-data/global-data/global-enrollment-by-region-and-country/" TargetMode="External"/><Relationship Id="rId31" Type="http://schemas.openxmlformats.org/officeDocument/2006/relationships/hyperlink" Target="http://www.prophe.org/en/global-data/global-data/global-enrollment-by-region-and-country/" TargetMode="External"/><Relationship Id="rId4" Type="http://schemas.openxmlformats.org/officeDocument/2006/relationships/hyperlink" Target="http://www.prophe.org/en/global-data/global-data/global-enrollment-by-region-and-country/" TargetMode="External"/><Relationship Id="rId9" Type="http://schemas.openxmlformats.org/officeDocument/2006/relationships/hyperlink" Target="http://www.prophe.org/en/global-data/global-data/global-enrollment-by-region-and-country/" TargetMode="External"/><Relationship Id="rId14" Type="http://schemas.openxmlformats.org/officeDocument/2006/relationships/hyperlink" Target="http://www.prophe.org/en/global-data/global-data/global-enrollment-by-region-and-country/" TargetMode="External"/><Relationship Id="rId22" Type="http://schemas.openxmlformats.org/officeDocument/2006/relationships/hyperlink" Target="http://www.prophe.org/en/global-data/global-data/global-enrollment-by-region-and-country/" TargetMode="External"/><Relationship Id="rId27" Type="http://schemas.openxmlformats.org/officeDocument/2006/relationships/hyperlink" Target="http://www.prophe.org/en/global-data/global-data/global-enrollment-by-region-and-country/" TargetMode="External"/><Relationship Id="rId30" Type="http://schemas.openxmlformats.org/officeDocument/2006/relationships/hyperlink" Target="http://www.prophe.org/en/global-data/global-data/global-enrollment-by-region-and-country/"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rophe.org/en/global-data/global-data/global-enrollment-by-region-and-country/" TargetMode="External"/><Relationship Id="rId13" Type="http://schemas.openxmlformats.org/officeDocument/2006/relationships/hyperlink" Target="http://www.prophe.org/en/global-data/global-data/global-enrollment-by-region-and-country/" TargetMode="External"/><Relationship Id="rId18" Type="http://schemas.openxmlformats.org/officeDocument/2006/relationships/hyperlink" Target="http://www.prophe.org/en/global-data/global-data/global-enrollment-by-region-and-country/" TargetMode="External"/><Relationship Id="rId26" Type="http://schemas.openxmlformats.org/officeDocument/2006/relationships/hyperlink" Target="http://www.prophe.org/en/global-data/global-data/global-enrollment-by-region-and-country/" TargetMode="External"/><Relationship Id="rId3" Type="http://schemas.openxmlformats.org/officeDocument/2006/relationships/hyperlink" Target="http://www.prophe.org/en/global-data/global-data/global-enrollment-by-region-and-country/" TargetMode="External"/><Relationship Id="rId21" Type="http://schemas.openxmlformats.org/officeDocument/2006/relationships/hyperlink" Target="http://www.prophe.org/en/global-data/global-data/global-enrollment-by-region-and-country/" TargetMode="External"/><Relationship Id="rId7" Type="http://schemas.openxmlformats.org/officeDocument/2006/relationships/hyperlink" Target="http://www.prophe.org/en/global-data/global-data/global-enrollment-by-region-and-country/" TargetMode="External"/><Relationship Id="rId12" Type="http://schemas.openxmlformats.org/officeDocument/2006/relationships/hyperlink" Target="http://www.prophe.org/en/global-data/global-data/global-enrollment-by-region-and-country/" TargetMode="External"/><Relationship Id="rId17" Type="http://schemas.openxmlformats.org/officeDocument/2006/relationships/hyperlink" Target="http://www.prophe.org/en/global-data/global-data/global-enrollment-by-region-and-country/" TargetMode="External"/><Relationship Id="rId25" Type="http://schemas.openxmlformats.org/officeDocument/2006/relationships/hyperlink" Target="http://www.prophe.org/en/global-data/global-data/global-enrollment-by-region-and-country/" TargetMode="External"/><Relationship Id="rId33" Type="http://schemas.openxmlformats.org/officeDocument/2006/relationships/hyperlink" Target="http://prophe.org/en/global-phe/dataset-development/" TargetMode="External"/><Relationship Id="rId2" Type="http://schemas.openxmlformats.org/officeDocument/2006/relationships/hyperlink" Target="http://www.prophe.org/en/global-data/global-data/global-enrollment-by-region-and-country/" TargetMode="External"/><Relationship Id="rId16" Type="http://schemas.openxmlformats.org/officeDocument/2006/relationships/hyperlink" Target="http://www.prophe.org/en/global-data/global-data/global-enrollment-by-region-and-country/" TargetMode="External"/><Relationship Id="rId20" Type="http://schemas.openxmlformats.org/officeDocument/2006/relationships/hyperlink" Target="http://www.prophe.org/en/global-data/global-data/global-enrollment-by-region-and-country/" TargetMode="External"/><Relationship Id="rId29" Type="http://schemas.openxmlformats.org/officeDocument/2006/relationships/hyperlink" Target="http://www.prophe.org/en/global-data/global-data/global-enrollment-by-region-and-country/" TargetMode="External"/><Relationship Id="rId1" Type="http://schemas.openxmlformats.org/officeDocument/2006/relationships/hyperlink" Target="http://www.prophe.org/en/global-data/global-data/global-enrollment-by-region-and-country/" TargetMode="External"/><Relationship Id="rId6" Type="http://schemas.openxmlformats.org/officeDocument/2006/relationships/hyperlink" Target="http://www.prophe.org/en/global-data/global-data/global-enrollment-by-region-and-country/" TargetMode="External"/><Relationship Id="rId11" Type="http://schemas.openxmlformats.org/officeDocument/2006/relationships/hyperlink" Target="http://www.prophe.org/en/global-data/global-data/global-enrollment-by-region-and-country/" TargetMode="External"/><Relationship Id="rId24" Type="http://schemas.openxmlformats.org/officeDocument/2006/relationships/hyperlink" Target="http://www.prophe.org/en/global-data/global-data/global-enrollment-by-region-and-country/" TargetMode="External"/><Relationship Id="rId32" Type="http://schemas.openxmlformats.org/officeDocument/2006/relationships/hyperlink" Target="http://www.prophe.org/en/global-data/global-data/global-enrollment-by-region-and-country/" TargetMode="External"/><Relationship Id="rId5" Type="http://schemas.openxmlformats.org/officeDocument/2006/relationships/hyperlink" Target="http://www.prophe.org/en/global-data/global-data/global-enrollment-by-region-and-country/" TargetMode="External"/><Relationship Id="rId15" Type="http://schemas.openxmlformats.org/officeDocument/2006/relationships/hyperlink" Target="http://www.prophe.org/en/global-data/global-data/global-enrollment-by-region-and-country/" TargetMode="External"/><Relationship Id="rId23" Type="http://schemas.openxmlformats.org/officeDocument/2006/relationships/hyperlink" Target="http://www.prophe.org/en/global-data/global-data/global-enrollment-by-region-and-country/" TargetMode="External"/><Relationship Id="rId28" Type="http://schemas.openxmlformats.org/officeDocument/2006/relationships/hyperlink" Target="http://www.prophe.org/en/global-data/global-data/global-enrollment-by-region-and-country/" TargetMode="External"/><Relationship Id="rId10" Type="http://schemas.openxmlformats.org/officeDocument/2006/relationships/hyperlink" Target="http://www.prophe.org/en/global-data/global-data/global-enrollment-by-region-and-country/" TargetMode="External"/><Relationship Id="rId19" Type="http://schemas.openxmlformats.org/officeDocument/2006/relationships/hyperlink" Target="http://www.prophe.org/en/global-data/global-data/global-enrollment-by-region-and-country/" TargetMode="External"/><Relationship Id="rId31" Type="http://schemas.openxmlformats.org/officeDocument/2006/relationships/hyperlink" Target="http://www.prophe.org/en/global-data/global-data/global-enrollment-by-region-and-country/" TargetMode="External"/><Relationship Id="rId4" Type="http://schemas.openxmlformats.org/officeDocument/2006/relationships/hyperlink" Target="http://www.prophe.org/en/global-data/global-data/global-enrollment-by-region-and-country/" TargetMode="External"/><Relationship Id="rId9" Type="http://schemas.openxmlformats.org/officeDocument/2006/relationships/hyperlink" Target="http://www.prophe.org/en/global-data/global-data/global-enrollment-by-region-and-country/" TargetMode="External"/><Relationship Id="rId14" Type="http://schemas.openxmlformats.org/officeDocument/2006/relationships/hyperlink" Target="http://www.prophe.org/en/global-data/global-data/global-enrollment-by-region-and-country/" TargetMode="External"/><Relationship Id="rId22" Type="http://schemas.openxmlformats.org/officeDocument/2006/relationships/hyperlink" Target="http://www.prophe.org/en/global-data/global-data/global-enrollment-by-region-and-country/" TargetMode="External"/><Relationship Id="rId27" Type="http://schemas.openxmlformats.org/officeDocument/2006/relationships/hyperlink" Target="http://www.prophe.org/en/global-data/global-data/global-enrollment-by-region-and-country/" TargetMode="External"/><Relationship Id="rId30" Type="http://schemas.openxmlformats.org/officeDocument/2006/relationships/hyperlink" Target="http://www.prophe.org/en/global-data/global-data/global-enrollment-by-region-and-countr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B3" sqref="B3"/>
    </sheetView>
  </sheetViews>
  <sheetFormatPr baseColWidth="10" defaultRowHeight="15" x14ac:dyDescent="0.25"/>
  <cols>
    <col min="2" max="2" width="14.5703125" bestFit="1" customWidth="1"/>
  </cols>
  <sheetData>
    <row r="2" spans="2:3" x14ac:dyDescent="0.25">
      <c r="B2" t="s">
        <v>282</v>
      </c>
      <c r="C2" s="52" t="s">
        <v>283</v>
      </c>
    </row>
    <row r="3" spans="2:3" x14ac:dyDescent="0.25">
      <c r="B3" t="s">
        <v>286</v>
      </c>
      <c r="C3" s="52" t="s">
        <v>285</v>
      </c>
    </row>
  </sheetData>
  <hyperlinks>
    <hyperlink ref="C2" r:id="rId1"/>
    <hyperlink ref="C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6"/>
  <sheetViews>
    <sheetView topLeftCell="A213" workbookViewId="0">
      <selection activeCell="C232" sqref="C232"/>
    </sheetView>
  </sheetViews>
  <sheetFormatPr baseColWidth="10" defaultRowHeight="15" x14ac:dyDescent="0.25"/>
  <cols>
    <col min="2" max="3" width="24.7109375" customWidth="1"/>
    <col min="4" max="4" width="33" customWidth="1"/>
    <col min="5" max="5" width="29" customWidth="1"/>
    <col min="6" max="6" width="3.85546875" bestFit="1" customWidth="1"/>
    <col min="7" max="7" width="5.42578125" customWidth="1"/>
    <col min="8" max="8" width="3.85546875" bestFit="1" customWidth="1"/>
    <col min="9" max="9" width="9" bestFit="1" customWidth="1"/>
    <col min="10" max="10" width="3.85546875" bestFit="1" customWidth="1"/>
    <col min="11" max="11" width="9.85546875" bestFit="1" customWidth="1"/>
    <col min="12" max="12" width="10.42578125" bestFit="1" customWidth="1"/>
  </cols>
  <sheetData>
    <row r="2" spans="1:12" x14ac:dyDescent="0.25">
      <c r="B2" t="s">
        <v>287</v>
      </c>
    </row>
    <row r="3" spans="1:12" x14ac:dyDescent="0.25">
      <c r="B3" t="s">
        <v>288</v>
      </c>
    </row>
    <row r="4" spans="1:12" ht="15.75" thickBot="1" x14ac:dyDescent="0.3"/>
    <row r="5" spans="1:12" ht="15.75" thickBot="1" x14ac:dyDescent="0.3">
      <c r="B5" s="27" t="s">
        <v>1</v>
      </c>
      <c r="C5" s="27"/>
      <c r="D5" s="27"/>
      <c r="E5" s="27" t="s">
        <v>57</v>
      </c>
      <c r="F5" s="69" t="s">
        <v>58</v>
      </c>
      <c r="G5" s="70"/>
      <c r="H5" s="69" t="s">
        <v>3</v>
      </c>
      <c r="I5" s="70"/>
      <c r="J5" s="69" t="s">
        <v>4</v>
      </c>
      <c r="K5" s="70"/>
      <c r="L5" s="28" t="s">
        <v>59</v>
      </c>
    </row>
    <row r="6" spans="1:12" ht="15.75" thickBot="1" x14ac:dyDescent="0.3">
      <c r="B6" s="37"/>
      <c r="C6" s="37"/>
      <c r="D6" s="37"/>
      <c r="E6" s="37"/>
      <c r="F6" s="38"/>
      <c r="G6" s="39"/>
      <c r="H6" s="38"/>
      <c r="I6" s="40"/>
      <c r="J6" s="38"/>
      <c r="K6" s="40"/>
      <c r="L6" s="39"/>
    </row>
    <row r="7" spans="1:12" ht="21.75" thickBot="1" x14ac:dyDescent="0.3">
      <c r="A7" t="s">
        <v>353</v>
      </c>
      <c r="B7" s="27" t="str">
        <f>+B5</f>
        <v>Regions</v>
      </c>
      <c r="C7" s="27" t="s">
        <v>366</v>
      </c>
      <c r="D7" s="27" t="s">
        <v>367</v>
      </c>
      <c r="E7" s="27" t="str">
        <f>+E5</f>
        <v>Countries</v>
      </c>
      <c r="F7" s="61" t="s">
        <v>344</v>
      </c>
      <c r="G7" s="62" t="s">
        <v>349</v>
      </c>
      <c r="H7" s="61" t="s">
        <v>345</v>
      </c>
      <c r="I7" s="62" t="s">
        <v>348</v>
      </c>
      <c r="J7" s="61" t="s">
        <v>346</v>
      </c>
      <c r="K7" s="62" t="s">
        <v>347</v>
      </c>
      <c r="L7" s="62" t="str">
        <f>+L5</f>
        <v>Notes</v>
      </c>
    </row>
    <row r="8" spans="1:12" ht="15.75" thickBot="1" x14ac:dyDescent="0.3">
      <c r="A8">
        <v>1</v>
      </c>
      <c r="B8" s="29" t="s">
        <v>5</v>
      </c>
      <c r="C8" s="29" t="s">
        <v>5</v>
      </c>
      <c r="D8" s="29" t="s">
        <v>5</v>
      </c>
      <c r="E8" s="29"/>
      <c r="F8" s="30"/>
      <c r="G8" s="31">
        <v>32.9</v>
      </c>
      <c r="H8" s="30"/>
      <c r="I8" s="32">
        <v>56722374</v>
      </c>
      <c r="J8" s="30"/>
      <c r="K8" s="32">
        <v>172546175</v>
      </c>
      <c r="L8" s="31"/>
    </row>
    <row r="9" spans="1:12" ht="15.75" thickBot="1" x14ac:dyDescent="0.3">
      <c r="A9">
        <v>2</v>
      </c>
      <c r="B9" s="33" t="s">
        <v>60</v>
      </c>
      <c r="C9" s="33"/>
      <c r="D9" s="33"/>
      <c r="E9" s="33"/>
      <c r="F9" s="34"/>
      <c r="G9" s="35">
        <v>17.8</v>
      </c>
      <c r="H9" s="34"/>
      <c r="I9" s="36">
        <v>930016</v>
      </c>
      <c r="J9" s="34"/>
      <c r="K9" s="36">
        <v>5218120</v>
      </c>
      <c r="L9" s="35"/>
    </row>
    <row r="10" spans="1:12" ht="15.75" thickBot="1" x14ac:dyDescent="0.3">
      <c r="A10">
        <v>3</v>
      </c>
      <c r="B10" s="37"/>
      <c r="C10" s="37" t="s">
        <v>365</v>
      </c>
      <c r="D10" s="37" t="s">
        <v>354</v>
      </c>
      <c r="E10" s="37" t="s">
        <v>61</v>
      </c>
      <c r="F10" s="38"/>
      <c r="G10" s="39">
        <v>36.9</v>
      </c>
      <c r="H10" s="38"/>
      <c r="I10" s="40">
        <v>24419</v>
      </c>
      <c r="J10" s="38"/>
      <c r="K10" s="40">
        <v>66251</v>
      </c>
      <c r="L10" s="39"/>
    </row>
    <row r="11" spans="1:12" ht="15.75" thickBot="1" x14ac:dyDescent="0.3">
      <c r="A11">
        <v>4</v>
      </c>
      <c r="B11" s="41"/>
      <c r="C11" s="37" t="s">
        <v>365</v>
      </c>
      <c r="D11" s="41" t="s">
        <v>354</v>
      </c>
      <c r="E11" s="41" t="s">
        <v>62</v>
      </c>
      <c r="F11" s="42"/>
      <c r="G11" s="43">
        <v>24.2</v>
      </c>
      <c r="H11" s="42"/>
      <c r="I11" s="44">
        <v>27657</v>
      </c>
      <c r="J11" s="42"/>
      <c r="K11" s="44">
        <v>114382</v>
      </c>
      <c r="L11" s="43"/>
    </row>
    <row r="12" spans="1:12" ht="15.75" thickBot="1" x14ac:dyDescent="0.3">
      <c r="A12">
        <v>5</v>
      </c>
      <c r="B12" s="37"/>
      <c r="C12" s="37" t="s">
        <v>365</v>
      </c>
      <c r="D12" s="37" t="s">
        <v>354</v>
      </c>
      <c r="E12" s="37" t="s">
        <v>63</v>
      </c>
      <c r="F12" s="38"/>
      <c r="G12" s="39">
        <v>41</v>
      </c>
      <c r="H12" s="38"/>
      <c r="I12" s="40">
        <v>17372</v>
      </c>
      <c r="J12" s="38"/>
      <c r="K12" s="40">
        <v>42366</v>
      </c>
      <c r="L12" s="45" t="s">
        <v>64</v>
      </c>
    </row>
    <row r="13" spans="1:12" ht="15.75" thickBot="1" x14ac:dyDescent="0.3">
      <c r="A13">
        <v>6</v>
      </c>
      <c r="B13" s="41"/>
      <c r="C13" s="37" t="s">
        <v>365</v>
      </c>
      <c r="D13" s="41" t="s">
        <v>354</v>
      </c>
      <c r="E13" s="41" t="s">
        <v>65</v>
      </c>
      <c r="F13" s="42"/>
      <c r="G13" s="43">
        <v>18.899999999999999</v>
      </c>
      <c r="H13" s="42"/>
      <c r="I13" s="44">
        <v>9668</v>
      </c>
      <c r="J13" s="42"/>
      <c r="K13" s="44">
        <v>51166</v>
      </c>
      <c r="L13" s="43"/>
    </row>
    <row r="14" spans="1:12" ht="15.75" thickBot="1" x14ac:dyDescent="0.3">
      <c r="A14">
        <v>7</v>
      </c>
      <c r="B14" s="37"/>
      <c r="C14" s="37" t="s">
        <v>365</v>
      </c>
      <c r="D14" s="37" t="s">
        <v>354</v>
      </c>
      <c r="E14" s="37" t="s">
        <v>66</v>
      </c>
      <c r="F14" s="38"/>
      <c r="G14" s="39">
        <v>57.7</v>
      </c>
      <c r="H14" s="38"/>
      <c r="I14" s="40">
        <v>16876</v>
      </c>
      <c r="J14" s="38"/>
      <c r="K14" s="40">
        <v>29269</v>
      </c>
      <c r="L14" s="39"/>
    </row>
    <row r="15" spans="1:12" ht="15.75" thickBot="1" x14ac:dyDescent="0.3">
      <c r="A15">
        <v>8</v>
      </c>
      <c r="B15" s="41"/>
      <c r="C15" s="37" t="s">
        <v>365</v>
      </c>
      <c r="D15" s="41" t="s">
        <v>354</v>
      </c>
      <c r="E15" s="41" t="s">
        <v>67</v>
      </c>
      <c r="F15" s="42"/>
      <c r="G15" s="43">
        <v>13.9</v>
      </c>
      <c r="H15" s="42"/>
      <c r="I15" s="44">
        <v>30551</v>
      </c>
      <c r="J15" s="42"/>
      <c r="K15" s="44">
        <v>220331</v>
      </c>
      <c r="L15" s="43"/>
    </row>
    <row r="16" spans="1:12" ht="15.75" thickBot="1" x14ac:dyDescent="0.3">
      <c r="A16">
        <v>9</v>
      </c>
      <c r="B16" s="37"/>
      <c r="C16" s="37" t="s">
        <v>365</v>
      </c>
      <c r="D16" s="37" t="s">
        <v>354</v>
      </c>
      <c r="E16" s="37" t="s">
        <v>68</v>
      </c>
      <c r="F16" s="38"/>
      <c r="G16" s="39">
        <v>60.1</v>
      </c>
      <c r="H16" s="38"/>
      <c r="I16" s="40">
        <v>6094</v>
      </c>
      <c r="J16" s="38"/>
      <c r="K16" s="40">
        <v>10144</v>
      </c>
      <c r="L16" s="39"/>
    </row>
    <row r="17" spans="1:12" ht="15.75" thickBot="1" x14ac:dyDescent="0.3">
      <c r="A17">
        <v>10</v>
      </c>
      <c r="B17" s="41"/>
      <c r="C17" s="37" t="s">
        <v>365</v>
      </c>
      <c r="D17" s="41" t="s">
        <v>354</v>
      </c>
      <c r="E17" s="41" t="s">
        <v>69</v>
      </c>
      <c r="F17" s="42" t="s">
        <v>70</v>
      </c>
      <c r="G17" s="43">
        <v>14.2</v>
      </c>
      <c r="H17" s="42" t="s">
        <v>70</v>
      </c>
      <c r="I17" s="44">
        <v>1583</v>
      </c>
      <c r="J17" s="42"/>
      <c r="K17" s="44">
        <v>11158</v>
      </c>
      <c r="L17" s="43"/>
    </row>
    <row r="18" spans="1:12" ht="15.75" thickBot="1" x14ac:dyDescent="0.3">
      <c r="A18">
        <v>11</v>
      </c>
      <c r="B18" s="37"/>
      <c r="C18" s="37" t="s">
        <v>365</v>
      </c>
      <c r="D18" s="37" t="s">
        <v>354</v>
      </c>
      <c r="E18" s="37" t="s">
        <v>71</v>
      </c>
      <c r="F18" s="38"/>
      <c r="G18" s="39">
        <v>31.8</v>
      </c>
      <c r="H18" s="38"/>
      <c r="I18" s="40">
        <v>7035</v>
      </c>
      <c r="J18" s="38"/>
      <c r="K18" s="40">
        <v>22130</v>
      </c>
      <c r="L18" s="39"/>
    </row>
    <row r="19" spans="1:12" ht="15.75" thickBot="1" x14ac:dyDescent="0.3">
      <c r="A19">
        <v>12</v>
      </c>
      <c r="B19" s="41"/>
      <c r="C19" s="37" t="s">
        <v>365</v>
      </c>
      <c r="D19" s="41" t="s">
        <v>354</v>
      </c>
      <c r="E19" s="41" t="s">
        <v>72</v>
      </c>
      <c r="F19" s="42"/>
      <c r="G19" s="43">
        <v>23.3</v>
      </c>
      <c r="H19" s="42"/>
      <c r="I19" s="44">
        <v>1186</v>
      </c>
      <c r="J19" s="42"/>
      <c r="K19" s="44">
        <v>5091</v>
      </c>
      <c r="L19" s="43"/>
    </row>
    <row r="20" spans="1:12" ht="15.75" thickBot="1" x14ac:dyDescent="0.3">
      <c r="A20">
        <v>13</v>
      </c>
      <c r="B20" s="37"/>
      <c r="C20" s="37" t="s">
        <v>365</v>
      </c>
      <c r="D20" s="37" t="s">
        <v>354</v>
      </c>
      <c r="E20" s="37" t="s">
        <v>73</v>
      </c>
      <c r="F20" s="38" t="s">
        <v>70</v>
      </c>
      <c r="G20" s="39">
        <v>32.700000000000003</v>
      </c>
      <c r="H20" s="38" t="s">
        <v>70</v>
      </c>
      <c r="I20" s="40">
        <v>9212</v>
      </c>
      <c r="J20" s="38" t="s">
        <v>70</v>
      </c>
      <c r="K20" s="40">
        <v>28175</v>
      </c>
      <c r="L20" s="39"/>
    </row>
    <row r="21" spans="1:12" ht="15.75" thickBot="1" x14ac:dyDescent="0.3">
      <c r="A21">
        <v>14</v>
      </c>
      <c r="B21" s="41"/>
      <c r="C21" s="37" t="s">
        <v>365</v>
      </c>
      <c r="D21" s="41" t="s">
        <v>354</v>
      </c>
      <c r="E21" s="41" t="s">
        <v>74</v>
      </c>
      <c r="F21" s="42"/>
      <c r="G21" s="43">
        <v>37.799999999999997</v>
      </c>
      <c r="H21" s="42"/>
      <c r="I21" s="44">
        <v>54540</v>
      </c>
      <c r="J21" s="42"/>
      <c r="K21" s="44">
        <v>144270</v>
      </c>
      <c r="L21" s="43"/>
    </row>
    <row r="22" spans="1:12" ht="15.75" thickBot="1" x14ac:dyDescent="0.3">
      <c r="A22">
        <v>15</v>
      </c>
      <c r="B22" s="37"/>
      <c r="C22" s="37" t="s">
        <v>365</v>
      </c>
      <c r="D22" s="37" t="s">
        <v>354</v>
      </c>
      <c r="E22" s="37" t="s">
        <v>75</v>
      </c>
      <c r="F22" s="38" t="s">
        <v>76</v>
      </c>
      <c r="G22" s="39">
        <v>15</v>
      </c>
      <c r="H22" s="38" t="s">
        <v>76</v>
      </c>
      <c r="I22" s="40">
        <v>64392</v>
      </c>
      <c r="J22" s="38" t="s">
        <v>70</v>
      </c>
      <c r="K22" s="40">
        <v>429279</v>
      </c>
      <c r="L22" s="45" t="s">
        <v>64</v>
      </c>
    </row>
    <row r="23" spans="1:12" ht="15.75" thickBot="1" x14ac:dyDescent="0.3">
      <c r="A23">
        <v>16</v>
      </c>
      <c r="B23" s="41"/>
      <c r="C23" s="37" t="s">
        <v>365</v>
      </c>
      <c r="D23" s="41" t="s">
        <v>354</v>
      </c>
      <c r="E23" s="41" t="s">
        <v>77</v>
      </c>
      <c r="F23" s="42"/>
      <c r="G23" s="43" t="s">
        <v>78</v>
      </c>
      <c r="H23" s="42"/>
      <c r="I23" s="43" t="s">
        <v>78</v>
      </c>
      <c r="J23" s="42" t="s">
        <v>76</v>
      </c>
      <c r="K23" s="44">
        <v>1003</v>
      </c>
      <c r="L23" s="43"/>
    </row>
    <row r="24" spans="1:12" ht="15.75" thickBot="1" x14ac:dyDescent="0.3">
      <c r="A24">
        <v>17</v>
      </c>
      <c r="B24" s="37"/>
      <c r="C24" s="37" t="s">
        <v>365</v>
      </c>
      <c r="D24" s="37" t="s">
        <v>354</v>
      </c>
      <c r="E24" s="37" t="s">
        <v>79</v>
      </c>
      <c r="F24" s="38">
        <v>-4</v>
      </c>
      <c r="G24" s="39">
        <v>0</v>
      </c>
      <c r="H24" s="38">
        <v>-4</v>
      </c>
      <c r="I24" s="39">
        <v>0</v>
      </c>
      <c r="J24" s="38"/>
      <c r="K24" s="40">
        <v>12039</v>
      </c>
      <c r="L24" s="45" t="s">
        <v>64</v>
      </c>
    </row>
    <row r="25" spans="1:12" ht="15.75" thickBot="1" x14ac:dyDescent="0.3">
      <c r="A25">
        <v>18</v>
      </c>
      <c r="B25" s="41"/>
      <c r="C25" s="37" t="s">
        <v>365</v>
      </c>
      <c r="D25" s="41" t="s">
        <v>354</v>
      </c>
      <c r="E25" s="41" t="s">
        <v>80</v>
      </c>
      <c r="F25" s="42" t="s">
        <v>70</v>
      </c>
      <c r="G25" s="43">
        <v>16.7</v>
      </c>
      <c r="H25" s="42" t="s">
        <v>70</v>
      </c>
      <c r="I25" s="44">
        <v>96546</v>
      </c>
      <c r="J25" s="42"/>
      <c r="K25" s="44">
        <v>577594</v>
      </c>
      <c r="L25" s="43"/>
    </row>
    <row r="26" spans="1:12" ht="15.75" thickBot="1" x14ac:dyDescent="0.3">
      <c r="A26">
        <v>19</v>
      </c>
      <c r="B26" s="37"/>
      <c r="C26" s="37" t="s">
        <v>365</v>
      </c>
      <c r="D26" s="37" t="s">
        <v>354</v>
      </c>
      <c r="E26" s="37" t="s">
        <v>81</v>
      </c>
      <c r="F26" s="38" t="s">
        <v>76</v>
      </c>
      <c r="G26" s="39">
        <v>46.3</v>
      </c>
      <c r="H26" s="38" t="s">
        <v>76</v>
      </c>
      <c r="I26" s="40">
        <v>25000</v>
      </c>
      <c r="J26" s="38" t="s">
        <v>76</v>
      </c>
      <c r="K26" s="40">
        <v>54000</v>
      </c>
      <c r="L26" s="45" t="s">
        <v>64</v>
      </c>
    </row>
    <row r="27" spans="1:12" ht="15.75" thickBot="1" x14ac:dyDescent="0.3">
      <c r="A27">
        <v>20</v>
      </c>
      <c r="B27" s="41"/>
      <c r="C27" s="37" t="s">
        <v>365</v>
      </c>
      <c r="D27" s="41" t="s">
        <v>354</v>
      </c>
      <c r="E27" s="41" t="s">
        <v>82</v>
      </c>
      <c r="F27" s="42"/>
      <c r="G27" s="43">
        <v>81.099999999999994</v>
      </c>
      <c r="H27" s="42"/>
      <c r="I27" s="44">
        <v>2685</v>
      </c>
      <c r="J27" s="42"/>
      <c r="K27" s="44">
        <v>3312</v>
      </c>
      <c r="L27" s="43"/>
    </row>
    <row r="28" spans="1:12" ht="15.75" thickBot="1" x14ac:dyDescent="0.3">
      <c r="A28">
        <v>21</v>
      </c>
      <c r="B28" s="37"/>
      <c r="C28" s="37" t="s">
        <v>365</v>
      </c>
      <c r="D28" s="37" t="s">
        <v>354</v>
      </c>
      <c r="E28" s="37" t="s">
        <v>83</v>
      </c>
      <c r="F28" s="38" t="s">
        <v>70</v>
      </c>
      <c r="G28" s="39">
        <v>11.3</v>
      </c>
      <c r="H28" s="38" t="s">
        <v>70</v>
      </c>
      <c r="I28" s="40">
        <v>27193</v>
      </c>
      <c r="J28" s="38" t="s">
        <v>70</v>
      </c>
      <c r="K28" s="40">
        <v>241117</v>
      </c>
      <c r="L28" s="39"/>
    </row>
    <row r="29" spans="1:12" ht="15.75" thickBot="1" x14ac:dyDescent="0.3">
      <c r="A29">
        <v>22</v>
      </c>
      <c r="B29" s="41"/>
      <c r="C29" s="37" t="s">
        <v>365</v>
      </c>
      <c r="D29" s="41" t="s">
        <v>354</v>
      </c>
      <c r="E29" s="41" t="s">
        <v>84</v>
      </c>
      <c r="F29" s="42"/>
      <c r="G29" s="43">
        <v>22.9</v>
      </c>
      <c r="H29" s="42"/>
      <c r="I29" s="44">
        <v>22528</v>
      </c>
      <c r="J29" s="42"/>
      <c r="K29" s="44">
        <v>98528</v>
      </c>
      <c r="L29" s="43"/>
    </row>
    <row r="30" spans="1:12" ht="15.75" thickBot="1" x14ac:dyDescent="0.3">
      <c r="A30">
        <v>23</v>
      </c>
      <c r="B30" s="37"/>
      <c r="C30" s="37" t="s">
        <v>365</v>
      </c>
      <c r="D30" s="37" t="s">
        <v>354</v>
      </c>
      <c r="E30" s="37" t="s">
        <v>85</v>
      </c>
      <c r="F30" s="38"/>
      <c r="G30" s="39" t="s">
        <v>78</v>
      </c>
      <c r="H30" s="38"/>
      <c r="I30" s="39" t="s">
        <v>78</v>
      </c>
      <c r="J30" s="38" t="s">
        <v>70</v>
      </c>
      <c r="K30" s="40">
        <v>7191</v>
      </c>
      <c r="L30" s="39"/>
    </row>
    <row r="31" spans="1:12" ht="15.75" thickBot="1" x14ac:dyDescent="0.3">
      <c r="A31">
        <v>24</v>
      </c>
      <c r="B31" s="41"/>
      <c r="C31" s="37" t="s">
        <v>365</v>
      </c>
      <c r="D31" s="41" t="s">
        <v>354</v>
      </c>
      <c r="E31" s="41" t="s">
        <v>86</v>
      </c>
      <c r="F31" s="42" t="s">
        <v>70</v>
      </c>
      <c r="G31" s="43">
        <v>13.2</v>
      </c>
      <c r="H31" s="42" t="s">
        <v>70</v>
      </c>
      <c r="I31" s="44">
        <v>24375</v>
      </c>
      <c r="J31" s="42" t="s">
        <v>70</v>
      </c>
      <c r="K31" s="44">
        <v>185269</v>
      </c>
      <c r="L31" s="43"/>
    </row>
    <row r="32" spans="1:12" ht="15.75" thickBot="1" x14ac:dyDescent="0.3">
      <c r="A32">
        <v>25</v>
      </c>
      <c r="B32" s="37"/>
      <c r="C32" s="37" t="s">
        <v>365</v>
      </c>
      <c r="D32" s="37" t="s">
        <v>354</v>
      </c>
      <c r="E32" s="37" t="s">
        <v>87</v>
      </c>
      <c r="F32" s="38" t="s">
        <v>76</v>
      </c>
      <c r="G32" s="39">
        <v>13.7</v>
      </c>
      <c r="H32" s="38" t="s">
        <v>76</v>
      </c>
      <c r="I32" s="40">
        <v>2427</v>
      </c>
      <c r="J32" s="38" t="s">
        <v>70</v>
      </c>
      <c r="K32" s="40">
        <v>17684</v>
      </c>
      <c r="L32" s="39"/>
    </row>
    <row r="33" spans="1:12" ht="15.75" thickBot="1" x14ac:dyDescent="0.3">
      <c r="A33">
        <v>26</v>
      </c>
      <c r="B33" s="41"/>
      <c r="C33" s="37" t="s">
        <v>365</v>
      </c>
      <c r="D33" s="41" t="s">
        <v>354</v>
      </c>
      <c r="E33" s="41" t="s">
        <v>88</v>
      </c>
      <c r="F33" s="42"/>
      <c r="G33" s="43">
        <v>38.799999999999997</v>
      </c>
      <c r="H33" s="42"/>
      <c r="I33" s="44">
        <v>13000</v>
      </c>
      <c r="J33" s="42"/>
      <c r="K33" s="44">
        <v>33470</v>
      </c>
      <c r="L33" s="43"/>
    </row>
    <row r="34" spans="1:12" ht="15.75" thickBot="1" x14ac:dyDescent="0.3">
      <c r="A34">
        <v>27</v>
      </c>
      <c r="B34" s="37"/>
      <c r="C34" s="37" t="s">
        <v>365</v>
      </c>
      <c r="D34" s="37" t="s">
        <v>354</v>
      </c>
      <c r="E34" s="37" t="s">
        <v>89</v>
      </c>
      <c r="F34" s="38"/>
      <c r="G34" s="39">
        <v>22.9</v>
      </c>
      <c r="H34" s="38"/>
      <c r="I34" s="40">
        <v>17062</v>
      </c>
      <c r="J34" s="38"/>
      <c r="K34" s="40">
        <v>74444</v>
      </c>
      <c r="L34" s="39"/>
    </row>
    <row r="35" spans="1:12" ht="15.75" thickBot="1" x14ac:dyDescent="0.3">
      <c r="A35">
        <v>28</v>
      </c>
      <c r="B35" s="41"/>
      <c r="C35" s="37" t="s">
        <v>365</v>
      </c>
      <c r="D35" s="41" t="s">
        <v>354</v>
      </c>
      <c r="E35" s="41" t="s">
        <v>90</v>
      </c>
      <c r="F35" s="42"/>
      <c r="G35" s="43">
        <v>5.8</v>
      </c>
      <c r="H35" s="42"/>
      <c r="I35" s="43">
        <v>600</v>
      </c>
      <c r="J35" s="42"/>
      <c r="K35" s="44">
        <v>10296</v>
      </c>
      <c r="L35" s="43"/>
    </row>
    <row r="36" spans="1:12" ht="15.75" thickBot="1" x14ac:dyDescent="0.3">
      <c r="A36">
        <v>29</v>
      </c>
      <c r="B36" s="37"/>
      <c r="C36" s="37" t="s">
        <v>365</v>
      </c>
      <c r="D36" s="37" t="s">
        <v>354</v>
      </c>
      <c r="E36" s="37" t="s">
        <v>91</v>
      </c>
      <c r="F36" s="38" t="s">
        <v>76</v>
      </c>
      <c r="G36" s="39">
        <v>11.9</v>
      </c>
      <c r="H36" s="38" t="s">
        <v>76</v>
      </c>
      <c r="I36" s="40">
        <v>9660</v>
      </c>
      <c r="J36" s="38"/>
      <c r="K36" s="40">
        <v>81188</v>
      </c>
      <c r="L36" s="39"/>
    </row>
    <row r="37" spans="1:12" ht="15.75" thickBot="1" x14ac:dyDescent="0.3">
      <c r="A37">
        <v>30</v>
      </c>
      <c r="B37" s="41"/>
      <c r="C37" s="37" t="s">
        <v>365</v>
      </c>
      <c r="D37" s="41" t="s">
        <v>354</v>
      </c>
      <c r="E37" s="41" t="s">
        <v>92</v>
      </c>
      <c r="F37" s="42"/>
      <c r="G37" s="43">
        <v>34.9</v>
      </c>
      <c r="H37" s="42"/>
      <c r="I37" s="44">
        <v>11661</v>
      </c>
      <c r="J37" s="42"/>
      <c r="K37" s="44">
        <v>33427</v>
      </c>
      <c r="L37" s="43"/>
    </row>
    <row r="38" spans="1:12" ht="15.75" thickBot="1" x14ac:dyDescent="0.3">
      <c r="A38">
        <v>31</v>
      </c>
      <c r="B38" s="37"/>
      <c r="C38" s="37" t="s">
        <v>365</v>
      </c>
      <c r="D38" s="37" t="s">
        <v>354</v>
      </c>
      <c r="E38" s="37" t="s">
        <v>93</v>
      </c>
      <c r="F38" s="38" t="s">
        <v>70</v>
      </c>
      <c r="G38" s="39">
        <v>26.7</v>
      </c>
      <c r="H38" s="38" t="s">
        <v>70</v>
      </c>
      <c r="I38" s="40">
        <v>26061</v>
      </c>
      <c r="J38" s="38" t="s">
        <v>70</v>
      </c>
      <c r="K38" s="40">
        <v>97670</v>
      </c>
      <c r="L38" s="39"/>
    </row>
    <row r="39" spans="1:12" ht="15.75" thickBot="1" x14ac:dyDescent="0.3">
      <c r="A39">
        <v>32</v>
      </c>
      <c r="B39" s="41"/>
      <c r="C39" s="37" t="s">
        <v>365</v>
      </c>
      <c r="D39" s="41" t="s">
        <v>354</v>
      </c>
      <c r="E39" s="41" t="s">
        <v>94</v>
      </c>
      <c r="F39" s="42" t="s">
        <v>70</v>
      </c>
      <c r="G39" s="43">
        <v>94.5</v>
      </c>
      <c r="H39" s="42" t="s">
        <v>70</v>
      </c>
      <c r="I39" s="44">
        <v>27834</v>
      </c>
      <c r="J39" s="42" t="s">
        <v>70</v>
      </c>
      <c r="K39" s="44">
        <v>29455</v>
      </c>
      <c r="L39" s="43"/>
    </row>
    <row r="40" spans="1:12" ht="15.75" thickBot="1" x14ac:dyDescent="0.3">
      <c r="A40">
        <v>33</v>
      </c>
      <c r="B40" s="37"/>
      <c r="C40" s="37" t="s">
        <v>365</v>
      </c>
      <c r="D40" s="37" t="s">
        <v>354</v>
      </c>
      <c r="E40" s="37" t="s">
        <v>95</v>
      </c>
      <c r="F40" s="38"/>
      <c r="G40" s="39">
        <v>25</v>
      </c>
      <c r="H40" s="38"/>
      <c r="I40" s="40">
        <v>4279</v>
      </c>
      <c r="J40" s="38"/>
      <c r="K40" s="40">
        <v>17096</v>
      </c>
      <c r="L40" s="39"/>
    </row>
    <row r="41" spans="1:12" ht="15.75" thickBot="1" x14ac:dyDescent="0.3">
      <c r="A41">
        <v>34</v>
      </c>
      <c r="B41" s="41"/>
      <c r="C41" s="37" t="s">
        <v>365</v>
      </c>
      <c r="D41" s="41" t="s">
        <v>354</v>
      </c>
      <c r="E41" s="41" t="s">
        <v>96</v>
      </c>
      <c r="F41" s="42">
        <v>-3</v>
      </c>
      <c r="G41" s="43">
        <v>7</v>
      </c>
      <c r="H41" s="42">
        <v>-3</v>
      </c>
      <c r="I41" s="44">
        <v>59314</v>
      </c>
      <c r="J41" s="42">
        <v>-3</v>
      </c>
      <c r="K41" s="44">
        <v>842219</v>
      </c>
      <c r="L41" s="46" t="s">
        <v>64</v>
      </c>
    </row>
    <row r="42" spans="1:12" ht="15.75" thickBot="1" x14ac:dyDescent="0.3">
      <c r="A42">
        <v>35</v>
      </c>
      <c r="B42" s="37"/>
      <c r="C42" s="37" t="s">
        <v>365</v>
      </c>
      <c r="D42" s="37" t="s">
        <v>354</v>
      </c>
      <c r="E42" s="37" t="s">
        <v>97</v>
      </c>
      <c r="F42" s="38"/>
      <c r="G42" s="39">
        <v>49.7</v>
      </c>
      <c r="H42" s="38"/>
      <c r="I42" s="40">
        <v>31170</v>
      </c>
      <c r="J42" s="38"/>
      <c r="K42" s="40">
        <v>62734</v>
      </c>
      <c r="L42" s="39"/>
    </row>
    <row r="43" spans="1:12" ht="15.75" thickBot="1" x14ac:dyDescent="0.3">
      <c r="A43">
        <v>36</v>
      </c>
      <c r="B43" s="41"/>
      <c r="C43" s="37" t="s">
        <v>365</v>
      </c>
      <c r="D43" s="41" t="s">
        <v>354</v>
      </c>
      <c r="E43" s="41" t="s">
        <v>98</v>
      </c>
      <c r="F43" s="42" t="s">
        <v>76</v>
      </c>
      <c r="G43" s="43">
        <v>31.9</v>
      </c>
      <c r="H43" s="42" t="s">
        <v>76</v>
      </c>
      <c r="I43" s="43">
        <v>244</v>
      </c>
      <c r="J43" s="42"/>
      <c r="K43" s="43">
        <v>766</v>
      </c>
      <c r="L43" s="43"/>
    </row>
    <row r="44" spans="1:12" ht="15.75" thickBot="1" x14ac:dyDescent="0.3">
      <c r="A44">
        <v>37</v>
      </c>
      <c r="B44" s="37"/>
      <c r="C44" s="37" t="s">
        <v>365</v>
      </c>
      <c r="D44" s="37" t="s">
        <v>354</v>
      </c>
      <c r="E44" s="37" t="s">
        <v>99</v>
      </c>
      <c r="F44" s="38"/>
      <c r="G44" s="39">
        <v>32.6</v>
      </c>
      <c r="H44" s="38"/>
      <c r="I44" s="40">
        <v>30000</v>
      </c>
      <c r="J44" s="38"/>
      <c r="K44" s="40">
        <v>92106</v>
      </c>
      <c r="L44" s="39"/>
    </row>
    <row r="45" spans="1:12" ht="15.75" thickBot="1" x14ac:dyDescent="0.3">
      <c r="A45">
        <v>38</v>
      </c>
      <c r="B45" s="41"/>
      <c r="C45" s="37" t="s">
        <v>365</v>
      </c>
      <c r="D45" s="41" t="s">
        <v>354</v>
      </c>
      <c r="E45" s="41" t="s">
        <v>100</v>
      </c>
      <c r="F45" s="42"/>
      <c r="G45" s="43" t="s">
        <v>78</v>
      </c>
      <c r="H45" s="42"/>
      <c r="I45" s="43" t="s">
        <v>78</v>
      </c>
      <c r="J45" s="42"/>
      <c r="K45" s="43" t="s">
        <v>78</v>
      </c>
      <c r="L45" s="43"/>
    </row>
    <row r="46" spans="1:12" ht="15.75" thickBot="1" x14ac:dyDescent="0.3">
      <c r="A46">
        <v>39</v>
      </c>
      <c r="B46" s="37"/>
      <c r="C46" s="37" t="s">
        <v>365</v>
      </c>
      <c r="D46" s="37" t="s">
        <v>354</v>
      </c>
      <c r="E46" s="37" t="s">
        <v>101</v>
      </c>
      <c r="F46" s="38"/>
      <c r="G46" s="39">
        <v>0</v>
      </c>
      <c r="H46" s="38"/>
      <c r="I46" s="39">
        <v>0</v>
      </c>
      <c r="J46" s="38" t="s">
        <v>70</v>
      </c>
      <c r="K46" s="40">
        <v>10133</v>
      </c>
      <c r="L46" s="45" t="s">
        <v>64</v>
      </c>
    </row>
    <row r="47" spans="1:12" ht="15.75" thickBot="1" x14ac:dyDescent="0.3">
      <c r="A47">
        <v>40</v>
      </c>
      <c r="B47" s="41"/>
      <c r="C47" s="37" t="s">
        <v>365</v>
      </c>
      <c r="D47" s="41" t="s">
        <v>354</v>
      </c>
      <c r="E47" s="41" t="s">
        <v>102</v>
      </c>
      <c r="F47" s="42"/>
      <c r="G47" s="43" t="s">
        <v>78</v>
      </c>
      <c r="H47" s="42"/>
      <c r="I47" s="43" t="s">
        <v>78</v>
      </c>
      <c r="J47" s="42"/>
      <c r="K47" s="43" t="s">
        <v>78</v>
      </c>
      <c r="L47" s="43"/>
    </row>
    <row r="48" spans="1:12" ht="15.75" thickBot="1" x14ac:dyDescent="0.3">
      <c r="A48">
        <v>41</v>
      </c>
      <c r="B48" s="37"/>
      <c r="C48" s="37" t="s">
        <v>365</v>
      </c>
      <c r="D48" s="37" t="s">
        <v>354</v>
      </c>
      <c r="E48" s="37" t="s">
        <v>103</v>
      </c>
      <c r="F48" s="38">
        <v>-3</v>
      </c>
      <c r="G48" s="39">
        <v>9.3000000000000007</v>
      </c>
      <c r="H48" s="38">
        <v>-3</v>
      </c>
      <c r="I48" s="40">
        <v>91064</v>
      </c>
      <c r="J48" s="38">
        <v>-3</v>
      </c>
      <c r="K48" s="40">
        <v>984020</v>
      </c>
      <c r="L48" s="45" t="s">
        <v>64</v>
      </c>
    </row>
    <row r="49" spans="1:12" ht="15.75" thickBot="1" x14ac:dyDescent="0.3">
      <c r="A49">
        <v>42</v>
      </c>
      <c r="B49" s="41"/>
      <c r="C49" s="37" t="s">
        <v>365</v>
      </c>
      <c r="D49" s="41" t="s">
        <v>354</v>
      </c>
      <c r="E49" s="41" t="s">
        <v>104</v>
      </c>
      <c r="F49" s="42"/>
      <c r="G49" s="43">
        <v>0</v>
      </c>
      <c r="H49" s="42"/>
      <c r="I49" s="43">
        <v>0</v>
      </c>
      <c r="J49" s="42" t="s">
        <v>70</v>
      </c>
      <c r="K49" s="44">
        <v>8142</v>
      </c>
      <c r="L49" s="43"/>
    </row>
    <row r="50" spans="1:12" ht="15.75" thickBot="1" x14ac:dyDescent="0.3">
      <c r="A50">
        <v>43</v>
      </c>
      <c r="B50" s="37"/>
      <c r="C50" s="37" t="s">
        <v>365</v>
      </c>
      <c r="D50" s="37" t="s">
        <v>354</v>
      </c>
      <c r="E50" s="37" t="s">
        <v>105</v>
      </c>
      <c r="F50" s="38"/>
      <c r="G50" s="39">
        <v>16.3</v>
      </c>
      <c r="H50" s="38"/>
      <c r="I50" s="40">
        <v>13861</v>
      </c>
      <c r="J50" s="38"/>
      <c r="K50" s="40">
        <v>85113</v>
      </c>
      <c r="L50" s="39"/>
    </row>
    <row r="51" spans="1:12" ht="15.75" thickBot="1" x14ac:dyDescent="0.3">
      <c r="A51">
        <v>44</v>
      </c>
      <c r="B51" s="41"/>
      <c r="C51" s="37" t="s">
        <v>365</v>
      </c>
      <c r="D51" s="41" t="s">
        <v>354</v>
      </c>
      <c r="E51" s="41" t="s">
        <v>106</v>
      </c>
      <c r="F51" s="42"/>
      <c r="G51" s="43">
        <v>13.2</v>
      </c>
      <c r="H51" s="42"/>
      <c r="I51" s="44">
        <v>7414</v>
      </c>
      <c r="J51" s="42"/>
      <c r="K51" s="44">
        <v>55959</v>
      </c>
      <c r="L51" s="43"/>
    </row>
    <row r="52" spans="1:12" ht="15.75" thickBot="1" x14ac:dyDescent="0.3">
      <c r="A52">
        <v>45</v>
      </c>
      <c r="B52" s="37"/>
      <c r="C52" s="37" t="s">
        <v>365</v>
      </c>
      <c r="D52" s="37" t="s">
        <v>354</v>
      </c>
      <c r="E52" s="37" t="s">
        <v>107</v>
      </c>
      <c r="F52" s="38" t="s">
        <v>70</v>
      </c>
      <c r="G52" s="39">
        <v>54.6</v>
      </c>
      <c r="H52" s="38" t="s">
        <v>70</v>
      </c>
      <c r="I52" s="40">
        <v>103327</v>
      </c>
      <c r="J52" s="38" t="s">
        <v>70</v>
      </c>
      <c r="K52" s="40">
        <v>189396</v>
      </c>
      <c r="L52" s="45" t="s">
        <v>64</v>
      </c>
    </row>
    <row r="53" spans="1:12" ht="15.75" thickBot="1" x14ac:dyDescent="0.3">
      <c r="A53">
        <v>46</v>
      </c>
      <c r="B53" s="41"/>
      <c r="C53" s="37" t="s">
        <v>365</v>
      </c>
      <c r="D53" s="41" t="s">
        <v>354</v>
      </c>
      <c r="E53" s="41" t="s">
        <v>108</v>
      </c>
      <c r="F53" s="42"/>
      <c r="G53" s="43" t="s">
        <v>78</v>
      </c>
      <c r="H53" s="42"/>
      <c r="I53" s="43" t="s">
        <v>78</v>
      </c>
      <c r="J53" s="42" t="s">
        <v>70</v>
      </c>
      <c r="K53" s="44">
        <v>44127</v>
      </c>
      <c r="L53" s="43"/>
    </row>
    <row r="54" spans="1:12" ht="15.75" thickBot="1" x14ac:dyDescent="0.3">
      <c r="A54">
        <v>47</v>
      </c>
      <c r="B54" s="37"/>
      <c r="C54" s="37" t="s">
        <v>365</v>
      </c>
      <c r="D54" s="37" t="s">
        <v>354</v>
      </c>
      <c r="E54" s="37" t="s">
        <v>109</v>
      </c>
      <c r="F54" s="38"/>
      <c r="G54" s="39">
        <v>12.8</v>
      </c>
      <c r="H54" s="38"/>
      <c r="I54" s="40">
        <v>12127</v>
      </c>
      <c r="J54" s="38"/>
      <c r="K54" s="40">
        <v>94611</v>
      </c>
      <c r="L54" s="39"/>
    </row>
    <row r="55" spans="1:12" ht="15.75" thickBot="1" x14ac:dyDescent="0.3">
      <c r="A55">
        <v>48</v>
      </c>
      <c r="B55" s="33" t="s">
        <v>110</v>
      </c>
      <c r="C55" s="33"/>
      <c r="D55" s="33"/>
      <c r="E55" s="33"/>
      <c r="F55" s="34"/>
      <c r="G55" s="35">
        <v>17.399999999999999</v>
      </c>
      <c r="H55" s="34"/>
      <c r="I55" s="36">
        <v>1423630</v>
      </c>
      <c r="J55" s="34"/>
      <c r="K55" s="36">
        <v>8201861</v>
      </c>
      <c r="L55" s="35"/>
    </row>
    <row r="56" spans="1:12" ht="15.75" thickBot="1" x14ac:dyDescent="0.3">
      <c r="A56">
        <v>49</v>
      </c>
      <c r="B56" s="37"/>
      <c r="C56" s="37" t="s">
        <v>368</v>
      </c>
      <c r="D56" s="37" t="s">
        <v>355</v>
      </c>
      <c r="E56" s="37" t="s">
        <v>111</v>
      </c>
      <c r="F56" s="38">
        <v>-4</v>
      </c>
      <c r="G56" s="39">
        <v>0</v>
      </c>
      <c r="H56" s="38">
        <v>-4</v>
      </c>
      <c r="I56" s="39">
        <v>0</v>
      </c>
      <c r="J56" s="38"/>
      <c r="K56" s="40">
        <v>1144271</v>
      </c>
      <c r="L56" s="45" t="s">
        <v>64</v>
      </c>
    </row>
    <row r="57" spans="1:12" ht="15.75" thickBot="1" x14ac:dyDescent="0.3">
      <c r="A57">
        <v>50</v>
      </c>
      <c r="B57" s="41"/>
      <c r="C57" s="37" t="s">
        <v>368</v>
      </c>
      <c r="D57" s="41" t="s">
        <v>355</v>
      </c>
      <c r="E57" s="41" t="s">
        <v>112</v>
      </c>
      <c r="F57" s="42" t="s">
        <v>76</v>
      </c>
      <c r="G57" s="43">
        <v>48.9</v>
      </c>
      <c r="H57" s="42" t="s">
        <v>76</v>
      </c>
      <c r="I57" s="44">
        <v>16950</v>
      </c>
      <c r="J57" s="42"/>
      <c r="K57" s="44">
        <v>34689</v>
      </c>
      <c r="L57" s="43"/>
    </row>
    <row r="58" spans="1:12" ht="15.75" thickBot="1" x14ac:dyDescent="0.3">
      <c r="A58">
        <v>51</v>
      </c>
      <c r="B58" s="37"/>
      <c r="C58" s="37" t="s">
        <v>368</v>
      </c>
      <c r="D58" s="37" t="s">
        <v>355</v>
      </c>
      <c r="E58" s="37" t="s">
        <v>113</v>
      </c>
      <c r="F58" s="38"/>
      <c r="G58" s="39">
        <v>0</v>
      </c>
      <c r="H58" s="38"/>
      <c r="I58" s="39">
        <v>0</v>
      </c>
      <c r="J58" s="38"/>
      <c r="K58" s="40">
        <v>3225</v>
      </c>
      <c r="L58" s="45" t="s">
        <v>64</v>
      </c>
    </row>
    <row r="59" spans="1:12" ht="15.75" thickBot="1" x14ac:dyDescent="0.3">
      <c r="A59">
        <v>52</v>
      </c>
      <c r="B59" s="41"/>
      <c r="C59" s="37" t="s">
        <v>368</v>
      </c>
      <c r="D59" s="41" t="s">
        <v>355</v>
      </c>
      <c r="E59" s="41" t="s">
        <v>114</v>
      </c>
      <c r="F59" s="42">
        <v>-3</v>
      </c>
      <c r="G59" s="43">
        <v>19.899999999999999</v>
      </c>
      <c r="H59" s="42">
        <v>-3</v>
      </c>
      <c r="I59" s="44">
        <v>436208</v>
      </c>
      <c r="J59" s="42">
        <v>-3</v>
      </c>
      <c r="K59" s="44">
        <v>2192452</v>
      </c>
      <c r="L59" s="46" t="s">
        <v>64</v>
      </c>
    </row>
    <row r="60" spans="1:12" ht="15.75" thickBot="1" x14ac:dyDescent="0.3">
      <c r="A60">
        <v>53</v>
      </c>
      <c r="B60" s="37"/>
      <c r="C60" s="37" t="s">
        <v>368</v>
      </c>
      <c r="D60" s="37" t="s">
        <v>355</v>
      </c>
      <c r="E60" s="37" t="s">
        <v>115</v>
      </c>
      <c r="F60" s="38" t="s">
        <v>76</v>
      </c>
      <c r="G60" s="39">
        <v>39.5</v>
      </c>
      <c r="H60" s="38" t="s">
        <v>76</v>
      </c>
      <c r="I60" s="40">
        <v>194608</v>
      </c>
      <c r="J60" s="38" t="s">
        <v>70</v>
      </c>
      <c r="K60" s="40">
        <v>492507</v>
      </c>
      <c r="L60" s="45" t="s">
        <v>64</v>
      </c>
    </row>
    <row r="61" spans="1:12" ht="15.75" thickBot="1" x14ac:dyDescent="0.3">
      <c r="A61">
        <v>54</v>
      </c>
      <c r="B61" s="41"/>
      <c r="C61" s="37" t="s">
        <v>368</v>
      </c>
      <c r="D61" s="41" t="s">
        <v>355</v>
      </c>
      <c r="E61" s="41" t="s">
        <v>116</v>
      </c>
      <c r="F61" s="42" t="s">
        <v>70</v>
      </c>
      <c r="G61" s="43">
        <v>35.9</v>
      </c>
      <c r="H61" s="42" t="s">
        <v>70</v>
      </c>
      <c r="I61" s="44">
        <v>88587</v>
      </c>
      <c r="J61" s="42"/>
      <c r="K61" s="44">
        <v>246928</v>
      </c>
      <c r="L61" s="43"/>
    </row>
    <row r="62" spans="1:12" ht="15.75" thickBot="1" x14ac:dyDescent="0.3">
      <c r="A62">
        <v>55</v>
      </c>
      <c r="B62" s="37"/>
      <c r="C62" s="37" t="s">
        <v>368</v>
      </c>
      <c r="D62" s="37" t="s">
        <v>355</v>
      </c>
      <c r="E62" s="37" t="s">
        <v>117</v>
      </c>
      <c r="F62" s="38"/>
      <c r="G62" s="39" t="s">
        <v>78</v>
      </c>
      <c r="H62" s="38"/>
      <c r="I62" s="39" t="s">
        <v>78</v>
      </c>
      <c r="J62" s="38" t="s">
        <v>70</v>
      </c>
      <c r="K62" s="40">
        <v>35190</v>
      </c>
      <c r="L62" s="39"/>
    </row>
    <row r="63" spans="1:12" ht="15.75" thickBot="1" x14ac:dyDescent="0.3">
      <c r="A63">
        <v>56</v>
      </c>
      <c r="B63" s="41"/>
      <c r="C63" s="37" t="s">
        <v>368</v>
      </c>
      <c r="D63" s="41" t="s">
        <v>355</v>
      </c>
      <c r="E63" s="41" t="s">
        <v>118</v>
      </c>
      <c r="F63" s="42"/>
      <c r="G63" s="43">
        <v>57.9</v>
      </c>
      <c r="H63" s="42"/>
      <c r="I63" s="44">
        <v>117242</v>
      </c>
      <c r="J63" s="42"/>
      <c r="K63" s="44">
        <v>202345</v>
      </c>
      <c r="L63" s="43"/>
    </row>
    <row r="64" spans="1:12" ht="15.75" thickBot="1" x14ac:dyDescent="0.3">
      <c r="A64">
        <v>57</v>
      </c>
      <c r="B64" s="37"/>
      <c r="C64" s="37" t="s">
        <v>368</v>
      </c>
      <c r="D64" s="37" t="s">
        <v>355</v>
      </c>
      <c r="E64" s="37" t="s">
        <v>119</v>
      </c>
      <c r="F64" s="38" t="s">
        <v>76</v>
      </c>
      <c r="G64" s="39">
        <v>19.5</v>
      </c>
      <c r="H64" s="38" t="s">
        <v>76</v>
      </c>
      <c r="I64" s="40">
        <v>99143</v>
      </c>
      <c r="J64" s="38" t="s">
        <v>70</v>
      </c>
      <c r="K64" s="40">
        <v>507706</v>
      </c>
      <c r="L64" s="39"/>
    </row>
    <row r="65" spans="1:12" ht="15.75" thickBot="1" x14ac:dyDescent="0.3">
      <c r="A65">
        <v>58</v>
      </c>
      <c r="B65" s="41"/>
      <c r="C65" s="37" t="s">
        <v>368</v>
      </c>
      <c r="D65" s="41" t="s">
        <v>355</v>
      </c>
      <c r="E65" s="41" t="s">
        <v>120</v>
      </c>
      <c r="F65" s="42">
        <v>-4</v>
      </c>
      <c r="G65" s="43">
        <v>0</v>
      </c>
      <c r="H65" s="42">
        <v>-4</v>
      </c>
      <c r="I65" s="43">
        <v>0</v>
      </c>
      <c r="J65" s="42"/>
      <c r="K65" s="44">
        <v>14536</v>
      </c>
      <c r="L65" s="46" t="s">
        <v>64</v>
      </c>
    </row>
    <row r="66" spans="1:12" ht="15.75" thickBot="1" x14ac:dyDescent="0.3">
      <c r="A66">
        <v>59</v>
      </c>
      <c r="B66" s="37"/>
      <c r="C66" s="37" t="s">
        <v>368</v>
      </c>
      <c r="D66" s="37" t="s">
        <v>355</v>
      </c>
      <c r="E66" s="37" t="s">
        <v>121</v>
      </c>
      <c r="F66" s="38"/>
      <c r="G66" s="39">
        <v>12.3</v>
      </c>
      <c r="H66" s="38"/>
      <c r="I66" s="40">
        <v>54692</v>
      </c>
      <c r="J66" s="38"/>
      <c r="K66" s="40">
        <v>446073</v>
      </c>
      <c r="L66" s="39"/>
    </row>
    <row r="67" spans="1:12" ht="15.75" thickBot="1" x14ac:dyDescent="0.3">
      <c r="A67">
        <v>60</v>
      </c>
      <c r="B67" s="41"/>
      <c r="C67" s="37" t="s">
        <v>368</v>
      </c>
      <c r="D67" s="41" t="s">
        <v>355</v>
      </c>
      <c r="E67" s="41" t="s">
        <v>122</v>
      </c>
      <c r="F67" s="42"/>
      <c r="G67" s="43">
        <v>44.9</v>
      </c>
      <c r="H67" s="42"/>
      <c r="I67" s="44">
        <v>35020</v>
      </c>
      <c r="J67" s="42"/>
      <c r="K67" s="44">
        <v>78063</v>
      </c>
      <c r="L67" s="43"/>
    </row>
    <row r="68" spans="1:12" ht="15.75" thickBot="1" x14ac:dyDescent="0.3">
      <c r="A68">
        <v>61</v>
      </c>
      <c r="B68" s="37"/>
      <c r="C68" s="37" t="s">
        <v>368</v>
      </c>
      <c r="D68" s="37" t="s">
        <v>355</v>
      </c>
      <c r="E68" s="37" t="s">
        <v>123</v>
      </c>
      <c r="F68" s="38"/>
      <c r="G68" s="39">
        <v>37.799999999999997</v>
      </c>
      <c r="H68" s="38"/>
      <c r="I68" s="40">
        <v>5233</v>
      </c>
      <c r="J68" s="38"/>
      <c r="K68" s="40">
        <v>13846</v>
      </c>
      <c r="L68" s="39"/>
    </row>
    <row r="69" spans="1:12" ht="15.75" thickBot="1" x14ac:dyDescent="0.3">
      <c r="A69">
        <v>62</v>
      </c>
      <c r="B69" s="41"/>
      <c r="C69" s="37" t="s">
        <v>368</v>
      </c>
      <c r="D69" s="41" t="s">
        <v>355</v>
      </c>
      <c r="E69" s="41" t="s">
        <v>124</v>
      </c>
      <c r="F69" s="42"/>
      <c r="G69" s="43">
        <v>4.5</v>
      </c>
      <c r="H69" s="42"/>
      <c r="I69" s="44">
        <v>33917</v>
      </c>
      <c r="J69" s="42">
        <v>-3</v>
      </c>
      <c r="K69" s="44">
        <v>749238</v>
      </c>
      <c r="L69" s="46" t="s">
        <v>64</v>
      </c>
    </row>
    <row r="70" spans="1:12" ht="15.75" thickBot="1" x14ac:dyDescent="0.3">
      <c r="A70">
        <v>63</v>
      </c>
      <c r="B70" s="37"/>
      <c r="C70" s="37" t="s">
        <v>368</v>
      </c>
      <c r="D70" s="37" t="s">
        <v>355</v>
      </c>
      <c r="E70" s="37" t="s">
        <v>125</v>
      </c>
      <c r="F70" s="38"/>
      <c r="G70" s="39" t="s">
        <v>78</v>
      </c>
      <c r="H70" s="38"/>
      <c r="I70" s="39" t="s">
        <v>78</v>
      </c>
      <c r="J70" s="38"/>
      <c r="K70" s="40">
        <v>522774</v>
      </c>
      <c r="L70" s="39"/>
    </row>
    <row r="71" spans="1:12" ht="15.75" thickBot="1" x14ac:dyDescent="0.3">
      <c r="A71">
        <v>64</v>
      </c>
      <c r="B71" s="41"/>
      <c r="C71" s="37" t="s">
        <v>368</v>
      </c>
      <c r="D71" s="41" t="s">
        <v>355</v>
      </c>
      <c r="E71" s="41" t="s">
        <v>126</v>
      </c>
      <c r="F71" s="42">
        <v>-3</v>
      </c>
      <c r="G71" s="43">
        <v>6</v>
      </c>
      <c r="H71" s="42">
        <v>-3</v>
      </c>
      <c r="I71" s="44">
        <v>34436</v>
      </c>
      <c r="J71" s="42"/>
      <c r="K71" s="44">
        <v>573930</v>
      </c>
      <c r="L71" s="46" t="s">
        <v>64</v>
      </c>
    </row>
    <row r="72" spans="1:12" ht="15.75" thickBot="1" x14ac:dyDescent="0.3">
      <c r="A72">
        <v>65</v>
      </c>
      <c r="B72" s="37"/>
      <c r="C72" s="37" t="s">
        <v>368</v>
      </c>
      <c r="D72" s="37" t="s">
        <v>355</v>
      </c>
      <c r="E72" s="37" t="s">
        <v>127</v>
      </c>
      <c r="F72" s="38"/>
      <c r="G72" s="39">
        <v>3.4</v>
      </c>
      <c r="H72" s="38"/>
      <c r="I72" s="40">
        <v>12586</v>
      </c>
      <c r="J72" s="38"/>
      <c r="K72" s="40">
        <v>373427</v>
      </c>
      <c r="L72" s="39"/>
    </row>
    <row r="73" spans="1:12" ht="15.75" thickBot="1" x14ac:dyDescent="0.3">
      <c r="A73">
        <v>66</v>
      </c>
      <c r="B73" s="41"/>
      <c r="C73" s="37" t="s">
        <v>368</v>
      </c>
      <c r="D73" s="41" t="s">
        <v>355</v>
      </c>
      <c r="E73" s="41" t="s">
        <v>128</v>
      </c>
      <c r="F73" s="42">
        <v>-3</v>
      </c>
      <c r="G73" s="43">
        <v>61.5</v>
      </c>
      <c r="H73" s="42">
        <v>-3</v>
      </c>
      <c r="I73" s="44">
        <v>62639</v>
      </c>
      <c r="J73" s="42"/>
      <c r="K73" s="44">
        <v>101906</v>
      </c>
      <c r="L73" s="46" t="s">
        <v>64</v>
      </c>
    </row>
    <row r="74" spans="1:12" ht="15.75" thickBot="1" x14ac:dyDescent="0.3">
      <c r="A74">
        <v>67</v>
      </c>
      <c r="B74" s="37"/>
      <c r="C74" s="37" t="s">
        <v>368</v>
      </c>
      <c r="D74" s="37" t="s">
        <v>355</v>
      </c>
      <c r="E74" s="37" t="s">
        <v>129</v>
      </c>
      <c r="F74" s="38"/>
      <c r="G74" s="39">
        <v>87.3</v>
      </c>
      <c r="H74" s="38"/>
      <c r="I74" s="40">
        <v>171669</v>
      </c>
      <c r="J74" s="38"/>
      <c r="K74" s="40">
        <v>196625</v>
      </c>
      <c r="L74" s="39"/>
    </row>
    <row r="75" spans="1:12" ht="15.75" thickBot="1" x14ac:dyDescent="0.3">
      <c r="A75">
        <v>68</v>
      </c>
      <c r="B75" s="41"/>
      <c r="C75" s="37" t="s">
        <v>368</v>
      </c>
      <c r="D75" s="41" t="s">
        <v>355</v>
      </c>
      <c r="E75" s="41" t="s">
        <v>130</v>
      </c>
      <c r="F75" s="42" t="s">
        <v>70</v>
      </c>
      <c r="G75" s="43">
        <v>22.3</v>
      </c>
      <c r="H75" s="42" t="s">
        <v>70</v>
      </c>
      <c r="I75" s="44">
        <v>60700</v>
      </c>
      <c r="J75" s="42"/>
      <c r="K75" s="44">
        <v>272130</v>
      </c>
      <c r="L75" s="43"/>
    </row>
    <row r="76" spans="1:12" ht="15.75" thickBot="1" x14ac:dyDescent="0.3">
      <c r="A76">
        <v>69</v>
      </c>
      <c r="B76" s="33" t="s">
        <v>131</v>
      </c>
      <c r="C76" s="33"/>
      <c r="D76" s="33"/>
      <c r="E76" s="33"/>
      <c r="F76" s="34"/>
      <c r="G76" s="35">
        <v>42.1</v>
      </c>
      <c r="H76" s="34"/>
      <c r="I76" s="36">
        <v>32267911</v>
      </c>
      <c r="J76" s="34"/>
      <c r="K76" s="36">
        <v>76568246</v>
      </c>
      <c r="L76" s="35"/>
    </row>
    <row r="77" spans="1:12" ht="21.75" thickBot="1" x14ac:dyDescent="0.3">
      <c r="A77">
        <v>70</v>
      </c>
      <c r="B77" s="47" t="s">
        <v>132</v>
      </c>
      <c r="C77" s="47"/>
      <c r="D77" s="47"/>
      <c r="E77" s="47"/>
      <c r="F77" s="48"/>
      <c r="G77" s="49">
        <v>37.5</v>
      </c>
      <c r="H77" s="48"/>
      <c r="I77" s="50">
        <v>2227027</v>
      </c>
      <c r="J77" s="48"/>
      <c r="K77" s="50">
        <v>5935781</v>
      </c>
      <c r="L77" s="49"/>
    </row>
    <row r="78" spans="1:12" ht="15.75" thickBot="1" x14ac:dyDescent="0.3">
      <c r="A78">
        <v>71</v>
      </c>
      <c r="B78" s="37"/>
      <c r="C78" s="37" t="s">
        <v>8</v>
      </c>
      <c r="D78" s="37" t="s">
        <v>356</v>
      </c>
      <c r="E78" s="37" t="s">
        <v>133</v>
      </c>
      <c r="F78" s="38" t="s">
        <v>76</v>
      </c>
      <c r="G78" s="39">
        <v>19.100000000000001</v>
      </c>
      <c r="H78" s="38" t="s">
        <v>76</v>
      </c>
      <c r="I78" s="40">
        <v>27935</v>
      </c>
      <c r="J78" s="38"/>
      <c r="K78" s="40">
        <v>146125</v>
      </c>
      <c r="L78" s="39"/>
    </row>
    <row r="79" spans="1:12" ht="15.75" thickBot="1" x14ac:dyDescent="0.3">
      <c r="A79">
        <v>72</v>
      </c>
      <c r="B79" s="41"/>
      <c r="C79" s="37" t="s">
        <v>8</v>
      </c>
      <c r="D79" s="41" t="s">
        <v>356</v>
      </c>
      <c r="E79" s="41" t="s">
        <v>134</v>
      </c>
      <c r="F79" s="42"/>
      <c r="G79" s="43">
        <v>13</v>
      </c>
      <c r="H79" s="42"/>
      <c r="I79" s="44">
        <v>23519</v>
      </c>
      <c r="J79" s="42"/>
      <c r="K79" s="44">
        <v>180727</v>
      </c>
      <c r="L79" s="43"/>
    </row>
    <row r="80" spans="1:12" ht="15.75" thickBot="1" x14ac:dyDescent="0.3">
      <c r="A80">
        <v>73</v>
      </c>
      <c r="B80" s="37"/>
      <c r="C80" s="37" t="s">
        <v>8</v>
      </c>
      <c r="D80" s="37" t="s">
        <v>356</v>
      </c>
      <c r="E80" s="37" t="s">
        <v>135</v>
      </c>
      <c r="F80" s="38"/>
      <c r="G80" s="39">
        <v>27.1</v>
      </c>
      <c r="H80" s="38"/>
      <c r="I80" s="40">
        <v>28654</v>
      </c>
      <c r="J80" s="38"/>
      <c r="K80" s="40">
        <v>105696</v>
      </c>
      <c r="L80" s="39"/>
    </row>
    <row r="81" spans="1:12" ht="15.75" thickBot="1" x14ac:dyDescent="0.3">
      <c r="A81">
        <v>74</v>
      </c>
      <c r="B81" s="41"/>
      <c r="C81" s="37" t="s">
        <v>8</v>
      </c>
      <c r="D81" s="41" t="s">
        <v>356</v>
      </c>
      <c r="E81" s="41" t="s">
        <v>42</v>
      </c>
      <c r="F81" s="42"/>
      <c r="G81" s="43">
        <v>44.9</v>
      </c>
      <c r="H81" s="42"/>
      <c r="I81" s="44">
        <v>1702572</v>
      </c>
      <c r="J81" s="42"/>
      <c r="K81" s="44">
        <v>3790859</v>
      </c>
      <c r="L81" s="43"/>
    </row>
    <row r="82" spans="1:12" ht="15.75" thickBot="1" x14ac:dyDescent="0.3">
      <c r="A82">
        <v>75</v>
      </c>
      <c r="B82" s="37"/>
      <c r="C82" s="37" t="s">
        <v>8</v>
      </c>
      <c r="D82" s="37" t="s">
        <v>356</v>
      </c>
      <c r="E82" s="37" t="s">
        <v>136</v>
      </c>
      <c r="F82" s="38"/>
      <c r="G82" s="39">
        <v>46.4</v>
      </c>
      <c r="H82" s="38"/>
      <c r="I82" s="40">
        <v>351091</v>
      </c>
      <c r="J82" s="38"/>
      <c r="K82" s="40">
        <v>756706</v>
      </c>
      <c r="L82" s="39"/>
    </row>
    <row r="83" spans="1:12" ht="15.75" thickBot="1" x14ac:dyDescent="0.3">
      <c r="A83">
        <v>76</v>
      </c>
      <c r="B83" s="41"/>
      <c r="C83" s="37" t="s">
        <v>8</v>
      </c>
      <c r="D83" s="41" t="s">
        <v>356</v>
      </c>
      <c r="E83" s="41" t="s">
        <v>137</v>
      </c>
      <c r="F83" s="42"/>
      <c r="G83" s="43">
        <v>10.8</v>
      </c>
      <c r="H83" s="42"/>
      <c r="I83" s="44">
        <v>28068</v>
      </c>
      <c r="J83" s="42"/>
      <c r="K83" s="44">
        <v>260583</v>
      </c>
      <c r="L83" s="43"/>
    </row>
    <row r="84" spans="1:12" ht="15.75" thickBot="1" x14ac:dyDescent="0.3">
      <c r="A84">
        <v>77</v>
      </c>
      <c r="B84" s="37"/>
      <c r="C84" s="37" t="s">
        <v>8</v>
      </c>
      <c r="D84" s="37" t="s">
        <v>356</v>
      </c>
      <c r="E84" s="37" t="s">
        <v>138</v>
      </c>
      <c r="F84" s="38"/>
      <c r="G84" s="39">
        <v>39.299999999999997</v>
      </c>
      <c r="H84" s="38"/>
      <c r="I84" s="40">
        <v>65188</v>
      </c>
      <c r="J84" s="38"/>
      <c r="K84" s="40">
        <v>165769</v>
      </c>
      <c r="L84" s="39"/>
    </row>
    <row r="85" spans="1:12" ht="15.75" thickBot="1" x14ac:dyDescent="0.3">
      <c r="A85">
        <v>78</v>
      </c>
      <c r="B85" s="41"/>
      <c r="C85" s="37" t="s">
        <v>8</v>
      </c>
      <c r="D85" s="41" t="s">
        <v>356</v>
      </c>
      <c r="E85" s="41" t="s">
        <v>139</v>
      </c>
      <c r="F85" s="42"/>
      <c r="G85" s="43">
        <v>0</v>
      </c>
      <c r="H85" s="42"/>
      <c r="I85" s="43">
        <v>0</v>
      </c>
      <c r="J85" s="42"/>
      <c r="K85" s="44">
        <v>195697</v>
      </c>
      <c r="L85" s="46" t="s">
        <v>64</v>
      </c>
    </row>
    <row r="86" spans="1:12" ht="15.75" thickBot="1" x14ac:dyDescent="0.3">
      <c r="A86">
        <v>79</v>
      </c>
      <c r="B86" s="37"/>
      <c r="C86" s="37" t="s">
        <v>8</v>
      </c>
      <c r="D86" s="37" t="s">
        <v>356</v>
      </c>
      <c r="E86" s="37" t="s">
        <v>140</v>
      </c>
      <c r="F86" s="38">
        <v>-4</v>
      </c>
      <c r="G86" s="39">
        <v>0</v>
      </c>
      <c r="H86" s="38">
        <v>-4</v>
      </c>
      <c r="I86" s="39">
        <v>0</v>
      </c>
      <c r="J86" s="38" t="s">
        <v>76</v>
      </c>
      <c r="K86" s="40">
        <v>44411</v>
      </c>
      <c r="L86" s="45" t="s">
        <v>64</v>
      </c>
    </row>
    <row r="87" spans="1:12" ht="15.75" thickBot="1" x14ac:dyDescent="0.3">
      <c r="A87">
        <v>80</v>
      </c>
      <c r="B87" s="41"/>
      <c r="C87" s="37" t="s">
        <v>8</v>
      </c>
      <c r="D87" s="41" t="s">
        <v>356</v>
      </c>
      <c r="E87" s="41" t="s">
        <v>141</v>
      </c>
      <c r="F87" s="42">
        <v>-4</v>
      </c>
      <c r="G87" s="43">
        <v>0</v>
      </c>
      <c r="H87" s="42">
        <v>-4</v>
      </c>
      <c r="I87" s="43">
        <v>0</v>
      </c>
      <c r="J87" s="42"/>
      <c r="K87" s="44">
        <v>289208</v>
      </c>
      <c r="L87" s="46" t="s">
        <v>64</v>
      </c>
    </row>
    <row r="88" spans="1:12" ht="15.75" thickBot="1" x14ac:dyDescent="0.3">
      <c r="A88">
        <v>81</v>
      </c>
      <c r="B88" s="47" t="s">
        <v>142</v>
      </c>
      <c r="C88" s="37"/>
      <c r="D88" s="47"/>
      <c r="E88" s="47"/>
      <c r="F88" s="48"/>
      <c r="G88" s="49">
        <v>33.200000000000003</v>
      </c>
      <c r="H88" s="48"/>
      <c r="I88" s="50">
        <v>10380995</v>
      </c>
      <c r="J88" s="48"/>
      <c r="K88" s="50">
        <v>31256405</v>
      </c>
      <c r="L88" s="49"/>
    </row>
    <row r="89" spans="1:12" ht="15.75" thickBot="1" x14ac:dyDescent="0.3">
      <c r="A89">
        <v>82</v>
      </c>
      <c r="B89" s="37"/>
      <c r="C89" s="37" t="s">
        <v>8</v>
      </c>
      <c r="D89" s="37" t="s">
        <v>357</v>
      </c>
      <c r="E89" s="37" t="s">
        <v>143</v>
      </c>
      <c r="F89" s="38">
        <v>-3</v>
      </c>
      <c r="G89" s="39">
        <v>19.600000000000001</v>
      </c>
      <c r="H89" s="38">
        <v>-3</v>
      </c>
      <c r="I89" s="40">
        <v>4664531</v>
      </c>
      <c r="J89" s="38">
        <v>-3</v>
      </c>
      <c r="K89" s="40">
        <v>23856345</v>
      </c>
      <c r="L89" s="45" t="s">
        <v>64</v>
      </c>
    </row>
    <row r="90" spans="1:12" ht="21.75" thickBot="1" x14ac:dyDescent="0.3">
      <c r="A90">
        <v>83</v>
      </c>
      <c r="B90" s="41"/>
      <c r="C90" s="37" t="s">
        <v>8</v>
      </c>
      <c r="D90" s="41" t="s">
        <v>357</v>
      </c>
      <c r="E90" s="41" t="s">
        <v>144</v>
      </c>
      <c r="F90" s="42"/>
      <c r="G90" s="43">
        <v>16.5</v>
      </c>
      <c r="H90" s="42"/>
      <c r="I90" s="44">
        <v>43570</v>
      </c>
      <c r="J90" s="42"/>
      <c r="K90" s="44">
        <v>264761</v>
      </c>
      <c r="L90" s="43"/>
    </row>
    <row r="91" spans="1:12" ht="21.75" thickBot="1" x14ac:dyDescent="0.3">
      <c r="A91">
        <v>84</v>
      </c>
      <c r="B91" s="37"/>
      <c r="C91" s="37" t="s">
        <v>8</v>
      </c>
      <c r="D91" s="37" t="s">
        <v>357</v>
      </c>
      <c r="E91" s="37" t="s">
        <v>145</v>
      </c>
      <c r="F91" s="38"/>
      <c r="G91" s="39">
        <v>64.3</v>
      </c>
      <c r="H91" s="38"/>
      <c r="I91" s="40">
        <v>18958</v>
      </c>
      <c r="J91" s="38"/>
      <c r="K91" s="40">
        <v>29476</v>
      </c>
      <c r="L91" s="39"/>
    </row>
    <row r="92" spans="1:12" ht="15.75" thickBot="1" x14ac:dyDescent="0.3">
      <c r="A92">
        <v>85</v>
      </c>
      <c r="B92" s="41"/>
      <c r="C92" s="37" t="s">
        <v>8</v>
      </c>
      <c r="D92" s="41" t="s">
        <v>357</v>
      </c>
      <c r="E92" s="41" t="s">
        <v>146</v>
      </c>
      <c r="F92" s="42"/>
      <c r="G92" s="43" t="s">
        <v>78</v>
      </c>
      <c r="H92" s="42"/>
      <c r="I92" s="43" t="s">
        <v>78</v>
      </c>
      <c r="J92" s="42"/>
      <c r="K92" s="43" t="s">
        <v>78</v>
      </c>
      <c r="L92" s="51" t="s">
        <v>147</v>
      </c>
    </row>
    <row r="93" spans="1:12" ht="15.75" thickBot="1" x14ac:dyDescent="0.3">
      <c r="A93">
        <v>86</v>
      </c>
      <c r="B93" s="37"/>
      <c r="C93" s="37" t="s">
        <v>8</v>
      </c>
      <c r="D93" s="37" t="s">
        <v>357</v>
      </c>
      <c r="E93" s="37" t="s">
        <v>41</v>
      </c>
      <c r="F93" s="38"/>
      <c r="G93" s="39">
        <v>78.599999999999994</v>
      </c>
      <c r="H93" s="38"/>
      <c r="I93" s="40">
        <v>3016964</v>
      </c>
      <c r="J93" s="38"/>
      <c r="K93" s="40">
        <v>3836314</v>
      </c>
      <c r="L93" s="39"/>
    </row>
    <row r="94" spans="1:12" ht="15.75" thickBot="1" x14ac:dyDescent="0.3">
      <c r="A94">
        <v>87</v>
      </c>
      <c r="B94" s="41"/>
      <c r="C94" s="37" t="s">
        <v>8</v>
      </c>
      <c r="D94" s="41" t="s">
        <v>357</v>
      </c>
      <c r="E94" s="41" t="s">
        <v>44</v>
      </c>
      <c r="F94" s="42"/>
      <c r="G94" s="43">
        <v>80.7</v>
      </c>
      <c r="H94" s="42"/>
      <c r="I94" s="44">
        <v>2636972</v>
      </c>
      <c r="J94" s="42"/>
      <c r="K94" s="44">
        <v>3269509</v>
      </c>
      <c r="L94" s="43"/>
    </row>
    <row r="95" spans="1:12" ht="21.75" thickBot="1" x14ac:dyDescent="0.3">
      <c r="A95">
        <v>88</v>
      </c>
      <c r="B95" s="47" t="s">
        <v>148</v>
      </c>
      <c r="C95" s="37"/>
      <c r="D95" s="47"/>
      <c r="E95" s="47"/>
      <c r="F95" s="48"/>
      <c r="G95" s="49">
        <v>19.7</v>
      </c>
      <c r="H95" s="48"/>
      <c r="I95" s="50">
        <v>9778</v>
      </c>
      <c r="J95" s="48"/>
      <c r="K95" s="50">
        <v>49516</v>
      </c>
      <c r="L95" s="49"/>
    </row>
    <row r="96" spans="1:12" ht="15.75" thickBot="1" x14ac:dyDescent="0.3">
      <c r="A96">
        <v>89</v>
      </c>
      <c r="B96" s="37"/>
      <c r="C96" s="37" t="s">
        <v>8</v>
      </c>
      <c r="D96" s="37" t="s">
        <v>358</v>
      </c>
      <c r="E96" s="37" t="s">
        <v>149</v>
      </c>
      <c r="F96" s="38" t="s">
        <v>76</v>
      </c>
      <c r="G96" s="39">
        <v>59.7</v>
      </c>
      <c r="H96" s="38" t="s">
        <v>76</v>
      </c>
      <c r="I96" s="39">
        <v>311</v>
      </c>
      <c r="J96" s="38" t="s">
        <v>76</v>
      </c>
      <c r="K96" s="39">
        <v>521</v>
      </c>
      <c r="L96" s="39"/>
    </row>
    <row r="97" spans="1:12" ht="15.75" thickBot="1" x14ac:dyDescent="0.3">
      <c r="A97">
        <v>90</v>
      </c>
      <c r="B97" s="41"/>
      <c r="C97" s="37" t="s">
        <v>8</v>
      </c>
      <c r="D97" s="41" t="s">
        <v>358</v>
      </c>
      <c r="E97" s="41" t="s">
        <v>150</v>
      </c>
      <c r="F97" s="42"/>
      <c r="G97" s="43" t="s">
        <v>78</v>
      </c>
      <c r="H97" s="42"/>
      <c r="I97" s="43" t="s">
        <v>78</v>
      </c>
      <c r="J97" s="42" t="s">
        <v>70</v>
      </c>
      <c r="K97" s="44">
        <v>12392</v>
      </c>
      <c r="L97" s="43"/>
    </row>
    <row r="98" spans="1:12" ht="15.75" thickBot="1" x14ac:dyDescent="0.3">
      <c r="A98">
        <v>91</v>
      </c>
      <c r="B98" s="37"/>
      <c r="C98" s="37" t="s">
        <v>8</v>
      </c>
      <c r="D98" s="37" t="s">
        <v>358</v>
      </c>
      <c r="E98" s="37" t="s">
        <v>151</v>
      </c>
      <c r="F98" s="38"/>
      <c r="G98" s="39" t="s">
        <v>78</v>
      </c>
      <c r="H98" s="38"/>
      <c r="I98" s="39" t="s">
        <v>78</v>
      </c>
      <c r="J98" s="38"/>
      <c r="K98" s="39" t="s">
        <v>78</v>
      </c>
      <c r="L98" s="39"/>
    </row>
    <row r="99" spans="1:12" ht="15.75" thickBot="1" x14ac:dyDescent="0.3">
      <c r="A99">
        <v>92</v>
      </c>
      <c r="B99" s="41"/>
      <c r="C99" s="37" t="s">
        <v>8</v>
      </c>
      <c r="D99" s="41" t="s">
        <v>358</v>
      </c>
      <c r="E99" s="41" t="s">
        <v>152</v>
      </c>
      <c r="F99" s="42" t="s">
        <v>76</v>
      </c>
      <c r="G99" s="43">
        <v>22.4</v>
      </c>
      <c r="H99" s="42" t="s">
        <v>76</v>
      </c>
      <c r="I99" s="43">
        <v>275</v>
      </c>
      <c r="J99" s="42" t="s">
        <v>70</v>
      </c>
      <c r="K99" s="44">
        <v>1231</v>
      </c>
      <c r="L99" s="43"/>
    </row>
    <row r="100" spans="1:12" ht="15.75" thickBot="1" x14ac:dyDescent="0.3">
      <c r="A100">
        <v>93</v>
      </c>
      <c r="B100" s="37"/>
      <c r="C100" s="37" t="s">
        <v>8</v>
      </c>
      <c r="D100" s="37" t="s">
        <v>358</v>
      </c>
      <c r="E100" s="37" t="s">
        <v>153</v>
      </c>
      <c r="F100" s="38"/>
      <c r="G100" s="39" t="s">
        <v>78</v>
      </c>
      <c r="H100" s="38"/>
      <c r="I100" s="39" t="s">
        <v>78</v>
      </c>
      <c r="J100" s="38" t="s">
        <v>70</v>
      </c>
      <c r="K100" s="40">
        <v>1861</v>
      </c>
      <c r="L100" s="39"/>
    </row>
    <row r="101" spans="1:12" ht="15.75" thickBot="1" x14ac:dyDescent="0.3">
      <c r="A101">
        <v>94</v>
      </c>
      <c r="B101" s="41"/>
      <c r="C101" s="37" t="s">
        <v>8</v>
      </c>
      <c r="D101" s="41" t="s">
        <v>358</v>
      </c>
      <c r="E101" s="41" t="s">
        <v>154</v>
      </c>
      <c r="F101" s="42"/>
      <c r="G101" s="43" t="s">
        <v>78</v>
      </c>
      <c r="H101" s="42"/>
      <c r="I101" s="43" t="s">
        <v>78</v>
      </c>
      <c r="J101" s="42"/>
      <c r="K101" s="43" t="s">
        <v>78</v>
      </c>
      <c r="L101" s="43"/>
    </row>
    <row r="102" spans="1:12" ht="15.75" thickBot="1" x14ac:dyDescent="0.3">
      <c r="A102">
        <v>95</v>
      </c>
      <c r="B102" s="37"/>
      <c r="C102" s="37" t="s">
        <v>8</v>
      </c>
      <c r="D102" s="37" t="s">
        <v>358</v>
      </c>
      <c r="E102" s="37" t="s">
        <v>155</v>
      </c>
      <c r="F102" s="38"/>
      <c r="G102" s="39" t="s">
        <v>78</v>
      </c>
      <c r="H102" s="38"/>
      <c r="I102" s="39" t="s">
        <v>78</v>
      </c>
      <c r="J102" s="38"/>
      <c r="K102" s="39" t="s">
        <v>78</v>
      </c>
      <c r="L102" s="39"/>
    </row>
    <row r="103" spans="1:12" ht="15.75" thickBot="1" x14ac:dyDescent="0.3">
      <c r="A103">
        <v>96</v>
      </c>
      <c r="B103" s="41"/>
      <c r="C103" s="37" t="s">
        <v>8</v>
      </c>
      <c r="D103" s="41" t="s">
        <v>358</v>
      </c>
      <c r="E103" s="41" t="s">
        <v>156</v>
      </c>
      <c r="F103" s="42">
        <v>-4</v>
      </c>
      <c r="G103" s="43">
        <v>0</v>
      </c>
      <c r="H103" s="42">
        <v>-4</v>
      </c>
      <c r="I103" s="43">
        <v>0</v>
      </c>
      <c r="J103" s="42" t="s">
        <v>70</v>
      </c>
      <c r="K103" s="43">
        <v>517</v>
      </c>
      <c r="L103" s="43"/>
    </row>
    <row r="104" spans="1:12" ht="15.75" thickBot="1" x14ac:dyDescent="0.3">
      <c r="A104">
        <v>97</v>
      </c>
      <c r="B104" s="37"/>
      <c r="C104" s="37" t="s">
        <v>8</v>
      </c>
      <c r="D104" s="37" t="s">
        <v>358</v>
      </c>
      <c r="E104" s="37" t="s">
        <v>157</v>
      </c>
      <c r="F104" s="38"/>
      <c r="G104" s="39" t="s">
        <v>78</v>
      </c>
      <c r="H104" s="38"/>
      <c r="I104" s="39" t="s">
        <v>78</v>
      </c>
      <c r="J104" s="38" t="s">
        <v>76</v>
      </c>
      <c r="K104" s="40">
        <v>9943</v>
      </c>
      <c r="L104" s="39"/>
    </row>
    <row r="105" spans="1:12" ht="15.75" thickBot="1" x14ac:dyDescent="0.3">
      <c r="A105">
        <v>98</v>
      </c>
      <c r="B105" s="41"/>
      <c r="C105" s="37" t="s">
        <v>8</v>
      </c>
      <c r="D105" s="41" t="s">
        <v>358</v>
      </c>
      <c r="E105" s="41" t="s">
        <v>158</v>
      </c>
      <c r="F105" s="42" t="s">
        <v>76</v>
      </c>
      <c r="G105" s="43">
        <v>0</v>
      </c>
      <c r="H105" s="42" t="s">
        <v>76</v>
      </c>
      <c r="I105" s="43">
        <v>0</v>
      </c>
      <c r="J105" s="42" t="s">
        <v>76</v>
      </c>
      <c r="K105" s="44">
        <v>1182</v>
      </c>
      <c r="L105" s="43"/>
    </row>
    <row r="106" spans="1:12" ht="15.75" thickBot="1" x14ac:dyDescent="0.3">
      <c r="A106">
        <v>99</v>
      </c>
      <c r="B106" s="37"/>
      <c r="C106" s="37" t="s">
        <v>8</v>
      </c>
      <c r="D106" s="37" t="s">
        <v>358</v>
      </c>
      <c r="E106" s="37" t="s">
        <v>159</v>
      </c>
      <c r="F106" s="38"/>
      <c r="G106" s="39" t="s">
        <v>78</v>
      </c>
      <c r="H106" s="38"/>
      <c r="I106" s="39" t="s">
        <v>78</v>
      </c>
      <c r="J106" s="38"/>
      <c r="K106" s="39" t="s">
        <v>78</v>
      </c>
      <c r="L106" s="39"/>
    </row>
    <row r="107" spans="1:12" ht="15.75" thickBot="1" x14ac:dyDescent="0.3">
      <c r="A107">
        <v>100</v>
      </c>
      <c r="B107" s="41"/>
      <c r="C107" s="37" t="s">
        <v>8</v>
      </c>
      <c r="D107" s="41" t="s">
        <v>358</v>
      </c>
      <c r="E107" s="41" t="s">
        <v>160</v>
      </c>
      <c r="F107" s="42" t="s">
        <v>76</v>
      </c>
      <c r="G107" s="43">
        <v>42.9</v>
      </c>
      <c r="H107" s="42" t="s">
        <v>76</v>
      </c>
      <c r="I107" s="44">
        <v>8242</v>
      </c>
      <c r="J107" s="42" t="s">
        <v>70</v>
      </c>
      <c r="K107" s="44">
        <v>19210</v>
      </c>
      <c r="L107" s="43"/>
    </row>
    <row r="108" spans="1:12" ht="15.75" thickBot="1" x14ac:dyDescent="0.3">
      <c r="A108">
        <v>101</v>
      </c>
      <c r="B108" s="37"/>
      <c r="C108" s="37" t="s">
        <v>8</v>
      </c>
      <c r="D108" s="37" t="s">
        <v>358</v>
      </c>
      <c r="E108" s="37" t="s">
        <v>161</v>
      </c>
      <c r="F108" s="38" t="s">
        <v>76</v>
      </c>
      <c r="G108" s="39">
        <v>67</v>
      </c>
      <c r="H108" s="38" t="s">
        <v>76</v>
      </c>
      <c r="I108" s="39">
        <v>949</v>
      </c>
      <c r="J108" s="38" t="s">
        <v>70</v>
      </c>
      <c r="K108" s="40">
        <v>1416</v>
      </c>
      <c r="L108" s="39"/>
    </row>
    <row r="109" spans="1:12" ht="15.75" thickBot="1" x14ac:dyDescent="0.3">
      <c r="A109">
        <v>102</v>
      </c>
      <c r="B109" s="41"/>
      <c r="C109" s="37" t="s">
        <v>8</v>
      </c>
      <c r="D109" s="41" t="s">
        <v>358</v>
      </c>
      <c r="E109" s="41" t="s">
        <v>162</v>
      </c>
      <c r="F109" s="42"/>
      <c r="G109" s="43" t="s">
        <v>78</v>
      </c>
      <c r="H109" s="42"/>
      <c r="I109" s="43" t="s">
        <v>78</v>
      </c>
      <c r="J109" s="42"/>
      <c r="K109" s="43" t="s">
        <v>78</v>
      </c>
      <c r="L109" s="43"/>
    </row>
    <row r="110" spans="1:12" ht="15.75" thickBot="1" x14ac:dyDescent="0.3">
      <c r="A110">
        <v>103</v>
      </c>
      <c r="B110" s="37"/>
      <c r="C110" s="37" t="s">
        <v>8</v>
      </c>
      <c r="D110" s="37" t="s">
        <v>358</v>
      </c>
      <c r="E110" s="37" t="s">
        <v>163</v>
      </c>
      <c r="F110" s="38"/>
      <c r="G110" s="39" t="s">
        <v>78</v>
      </c>
      <c r="H110" s="38"/>
      <c r="I110" s="39" t="s">
        <v>78</v>
      </c>
      <c r="J110" s="38" t="s">
        <v>70</v>
      </c>
      <c r="K110" s="40">
        <v>1243</v>
      </c>
      <c r="L110" s="39"/>
    </row>
    <row r="111" spans="1:12" ht="15.75" thickBot="1" x14ac:dyDescent="0.3">
      <c r="A111">
        <v>104</v>
      </c>
      <c r="B111" s="47" t="s">
        <v>164</v>
      </c>
      <c r="C111" s="37"/>
      <c r="D111" s="47"/>
      <c r="E111" s="47"/>
      <c r="F111" s="48"/>
      <c r="G111" s="49">
        <v>54.7</v>
      </c>
      <c r="H111" s="48"/>
      <c r="I111" s="50">
        <v>13615487</v>
      </c>
      <c r="J111" s="48"/>
      <c r="K111" s="50">
        <v>24892053</v>
      </c>
      <c r="L111" s="49"/>
    </row>
    <row r="112" spans="1:12" ht="15.75" thickBot="1" x14ac:dyDescent="0.3">
      <c r="A112">
        <v>105</v>
      </c>
      <c r="B112" s="37"/>
      <c r="C112" s="37" t="s">
        <v>8</v>
      </c>
      <c r="D112" s="37" t="s">
        <v>359</v>
      </c>
      <c r="E112" s="37" t="s">
        <v>165</v>
      </c>
      <c r="F112" s="38">
        <v>-3</v>
      </c>
      <c r="G112" s="39">
        <v>16.5</v>
      </c>
      <c r="H112" s="38">
        <v>-3</v>
      </c>
      <c r="I112" s="40">
        <v>14941</v>
      </c>
      <c r="J112" s="38">
        <v>-3</v>
      </c>
      <c r="K112" s="40">
        <v>90576</v>
      </c>
      <c r="L112" s="45" t="s">
        <v>64</v>
      </c>
    </row>
    <row r="113" spans="1:12" ht="15.75" thickBot="1" x14ac:dyDescent="0.3">
      <c r="A113">
        <v>106</v>
      </c>
      <c r="B113" s="41"/>
      <c r="C113" s="37" t="s">
        <v>8</v>
      </c>
      <c r="D113" s="41" t="s">
        <v>359</v>
      </c>
      <c r="E113" s="41" t="s">
        <v>166</v>
      </c>
      <c r="F113" s="42" t="s">
        <v>70</v>
      </c>
      <c r="G113" s="43">
        <v>44.1</v>
      </c>
      <c r="H113" s="42" t="s">
        <v>70</v>
      </c>
      <c r="I113" s="44">
        <v>785830</v>
      </c>
      <c r="J113" s="42" t="s">
        <v>70</v>
      </c>
      <c r="K113" s="44">
        <v>1782566</v>
      </c>
      <c r="L113" s="43"/>
    </row>
    <row r="114" spans="1:12" ht="15.75" thickBot="1" x14ac:dyDescent="0.3">
      <c r="A114">
        <v>107</v>
      </c>
      <c r="B114" s="37"/>
      <c r="C114" s="37" t="s">
        <v>8</v>
      </c>
      <c r="D114" s="37" t="s">
        <v>359</v>
      </c>
      <c r="E114" s="37" t="s">
        <v>167</v>
      </c>
      <c r="F114" s="38">
        <v>-4</v>
      </c>
      <c r="G114" s="39">
        <v>0</v>
      </c>
      <c r="H114" s="38">
        <v>-4</v>
      </c>
      <c r="I114" s="39">
        <v>0</v>
      </c>
      <c r="J114" s="38"/>
      <c r="K114" s="40">
        <v>5499</v>
      </c>
      <c r="L114" s="45" t="s">
        <v>64</v>
      </c>
    </row>
    <row r="115" spans="1:12" ht="15.75" thickBot="1" x14ac:dyDescent="0.3">
      <c r="A115">
        <v>108</v>
      </c>
      <c r="B115" s="41"/>
      <c r="C115" s="37" t="s">
        <v>8</v>
      </c>
      <c r="D115" s="41" t="s">
        <v>359</v>
      </c>
      <c r="E115" s="41" t="s">
        <v>168</v>
      </c>
      <c r="F115" s="42" t="s">
        <v>70</v>
      </c>
      <c r="G115" s="43">
        <v>58.3</v>
      </c>
      <c r="H115" s="42" t="s">
        <v>70</v>
      </c>
      <c r="I115" s="44">
        <v>12443748</v>
      </c>
      <c r="J115" s="42" t="s">
        <v>70</v>
      </c>
      <c r="K115" s="44">
        <v>21350427</v>
      </c>
      <c r="L115" s="46" t="s">
        <v>64</v>
      </c>
    </row>
    <row r="116" spans="1:12" ht="15.75" thickBot="1" x14ac:dyDescent="0.3">
      <c r="A116">
        <v>109</v>
      </c>
      <c r="B116" s="37"/>
      <c r="C116" s="37" t="s">
        <v>8</v>
      </c>
      <c r="D116" s="37" t="s">
        <v>359</v>
      </c>
      <c r="E116" s="37" t="s">
        <v>169</v>
      </c>
      <c r="F116" s="38"/>
      <c r="G116" s="39" t="s">
        <v>78</v>
      </c>
      <c r="H116" s="38"/>
      <c r="I116" s="39" t="s">
        <v>78</v>
      </c>
      <c r="J116" s="38" t="s">
        <v>70</v>
      </c>
      <c r="K116" s="40">
        <v>7188</v>
      </c>
      <c r="L116" s="39"/>
    </row>
    <row r="117" spans="1:12" ht="15.75" thickBot="1" x14ac:dyDescent="0.3">
      <c r="A117">
        <v>110</v>
      </c>
      <c r="B117" s="41"/>
      <c r="C117" s="37" t="s">
        <v>8</v>
      </c>
      <c r="D117" s="41" t="s">
        <v>359</v>
      </c>
      <c r="E117" s="41" t="s">
        <v>170</v>
      </c>
      <c r="F117" s="42"/>
      <c r="G117" s="43">
        <v>59.3</v>
      </c>
      <c r="H117" s="42"/>
      <c r="I117" s="44">
        <v>223521</v>
      </c>
      <c r="J117" s="42"/>
      <c r="K117" s="44">
        <v>376869</v>
      </c>
      <c r="L117" s="43"/>
    </row>
    <row r="118" spans="1:12" ht="15.75" thickBot="1" x14ac:dyDescent="0.3">
      <c r="A118">
        <v>111</v>
      </c>
      <c r="B118" s="37"/>
      <c r="C118" s="37" t="s">
        <v>8</v>
      </c>
      <c r="D118" s="37" t="s">
        <v>359</v>
      </c>
      <c r="E118" s="37" t="s">
        <v>171</v>
      </c>
      <c r="F118" s="38">
        <v>-3</v>
      </c>
      <c r="G118" s="39">
        <v>14.5</v>
      </c>
      <c r="H118" s="38">
        <v>-3</v>
      </c>
      <c r="I118" s="40">
        <v>147447</v>
      </c>
      <c r="J118" s="38">
        <v>-3</v>
      </c>
      <c r="K118" s="40">
        <v>1017282</v>
      </c>
      <c r="L118" s="45" t="s">
        <v>64</v>
      </c>
    </row>
    <row r="119" spans="1:12" ht="15.75" thickBot="1" x14ac:dyDescent="0.3">
      <c r="A119">
        <v>112</v>
      </c>
      <c r="B119" s="41"/>
      <c r="C119" s="37" t="s">
        <v>8</v>
      </c>
      <c r="D119" s="41" t="s">
        <v>359</v>
      </c>
      <c r="E119" s="41" t="s">
        <v>172</v>
      </c>
      <c r="F119" s="42">
        <v>-4</v>
      </c>
      <c r="G119" s="43">
        <v>0</v>
      </c>
      <c r="H119" s="42">
        <v>-4</v>
      </c>
      <c r="I119" s="43">
        <v>0</v>
      </c>
      <c r="J119" s="42"/>
      <c r="K119" s="44">
        <v>261647</v>
      </c>
      <c r="L119" s="46" t="s">
        <v>64</v>
      </c>
    </row>
    <row r="120" spans="1:12" ht="15.75" thickBot="1" x14ac:dyDescent="0.3">
      <c r="A120">
        <v>113</v>
      </c>
      <c r="B120" s="47" t="s">
        <v>173</v>
      </c>
      <c r="C120" s="37"/>
      <c r="D120" s="47"/>
      <c r="E120" s="47"/>
      <c r="F120" s="48"/>
      <c r="G120" s="49">
        <v>41.8</v>
      </c>
      <c r="H120" s="48"/>
      <c r="I120" s="50">
        <v>6034624</v>
      </c>
      <c r="J120" s="48"/>
      <c r="K120" s="50">
        <v>14434491</v>
      </c>
      <c r="L120" s="49"/>
    </row>
    <row r="121" spans="1:12" ht="15.75" thickBot="1" x14ac:dyDescent="0.3">
      <c r="A121">
        <v>114</v>
      </c>
      <c r="B121" s="37"/>
      <c r="C121" s="37" t="s">
        <v>8</v>
      </c>
      <c r="D121" s="37" t="s">
        <v>360</v>
      </c>
      <c r="E121" s="37" t="s">
        <v>174</v>
      </c>
      <c r="F121" s="38"/>
      <c r="G121" s="39">
        <v>0.8</v>
      </c>
      <c r="H121" s="38"/>
      <c r="I121" s="39">
        <v>45</v>
      </c>
      <c r="J121" s="38"/>
      <c r="K121" s="40">
        <v>5776</v>
      </c>
      <c r="L121" s="39"/>
    </row>
    <row r="122" spans="1:12" ht="15.75" thickBot="1" x14ac:dyDescent="0.3">
      <c r="A122">
        <v>115</v>
      </c>
      <c r="B122" s="41"/>
      <c r="C122" s="37" t="s">
        <v>8</v>
      </c>
      <c r="D122" s="41" t="s">
        <v>360</v>
      </c>
      <c r="E122" s="41" t="s">
        <v>175</v>
      </c>
      <c r="F122" s="42" t="s">
        <v>70</v>
      </c>
      <c r="G122" s="43">
        <v>59.3</v>
      </c>
      <c r="H122" s="42" t="s">
        <v>70</v>
      </c>
      <c r="I122" s="44">
        <v>115794</v>
      </c>
      <c r="J122" s="42"/>
      <c r="K122" s="44">
        <v>195402</v>
      </c>
      <c r="L122" s="43"/>
    </row>
    <row r="123" spans="1:12" ht="15.75" thickBot="1" x14ac:dyDescent="0.3">
      <c r="A123">
        <v>116</v>
      </c>
      <c r="B123" s="37"/>
      <c r="C123" s="37" t="s">
        <v>8</v>
      </c>
      <c r="D123" s="37" t="s">
        <v>360</v>
      </c>
      <c r="E123" s="37" t="s">
        <v>40</v>
      </c>
      <c r="F123" s="38"/>
      <c r="G123" s="39">
        <v>58.2</v>
      </c>
      <c r="H123" s="38"/>
      <c r="I123" s="40">
        <v>2908383</v>
      </c>
      <c r="J123" s="38"/>
      <c r="K123" s="40">
        <v>5001048</v>
      </c>
      <c r="L123" s="39"/>
    </row>
    <row r="124" spans="1:12" ht="15.75" thickBot="1" x14ac:dyDescent="0.3">
      <c r="A124">
        <v>117</v>
      </c>
      <c r="B124" s="41"/>
      <c r="C124" s="37" t="s">
        <v>8</v>
      </c>
      <c r="D124" s="41" t="s">
        <v>360</v>
      </c>
      <c r="E124" s="41" t="s">
        <v>176</v>
      </c>
      <c r="F124" s="42"/>
      <c r="G124" s="43">
        <v>28.2</v>
      </c>
      <c r="H124" s="42"/>
      <c r="I124" s="44">
        <v>33396</v>
      </c>
      <c r="J124" s="42"/>
      <c r="K124" s="44">
        <v>118295</v>
      </c>
      <c r="L124" s="43"/>
    </row>
    <row r="125" spans="1:12" ht="15.75" thickBot="1" x14ac:dyDescent="0.3">
      <c r="A125">
        <v>118</v>
      </c>
      <c r="B125" s="37"/>
      <c r="C125" s="37" t="s">
        <v>8</v>
      </c>
      <c r="D125" s="37" t="s">
        <v>360</v>
      </c>
      <c r="E125" s="37" t="s">
        <v>177</v>
      </c>
      <c r="F125" s="38"/>
      <c r="G125" s="39">
        <v>43.1</v>
      </c>
      <c r="H125" s="38"/>
      <c r="I125" s="40">
        <v>457918</v>
      </c>
      <c r="J125" s="38"/>
      <c r="K125" s="40">
        <v>1061421</v>
      </c>
      <c r="L125" s="39"/>
    </row>
    <row r="126" spans="1:12" ht="15.75" thickBot="1" x14ac:dyDescent="0.3">
      <c r="A126">
        <v>119</v>
      </c>
      <c r="B126" s="41"/>
      <c r="C126" s="37" t="s">
        <v>8</v>
      </c>
      <c r="D126" s="41" t="s">
        <v>360</v>
      </c>
      <c r="E126" s="41" t="s">
        <v>178</v>
      </c>
      <c r="F126" s="42"/>
      <c r="G126" s="43">
        <v>0</v>
      </c>
      <c r="H126" s="42"/>
      <c r="I126" s="43">
        <v>0</v>
      </c>
      <c r="J126" s="42" t="s">
        <v>70</v>
      </c>
      <c r="K126" s="44">
        <v>617745</v>
      </c>
      <c r="L126" s="46" t="s">
        <v>64</v>
      </c>
    </row>
    <row r="127" spans="1:12" ht="15.75" thickBot="1" x14ac:dyDescent="0.3">
      <c r="A127">
        <v>120</v>
      </c>
      <c r="B127" s="37"/>
      <c r="C127" s="37" t="s">
        <v>8</v>
      </c>
      <c r="D127" s="37" t="s">
        <v>360</v>
      </c>
      <c r="E127" s="37" t="s">
        <v>179</v>
      </c>
      <c r="F127" s="38"/>
      <c r="G127" s="39">
        <v>60.8</v>
      </c>
      <c r="H127" s="38"/>
      <c r="I127" s="40">
        <v>1686385</v>
      </c>
      <c r="J127" s="38"/>
      <c r="K127" s="40">
        <v>2774368</v>
      </c>
      <c r="L127" s="39"/>
    </row>
    <row r="128" spans="1:12" ht="15.75" thickBot="1" x14ac:dyDescent="0.3">
      <c r="A128">
        <v>121</v>
      </c>
      <c r="B128" s="41"/>
      <c r="C128" s="37" t="s">
        <v>8</v>
      </c>
      <c r="D128" s="41" t="s">
        <v>360</v>
      </c>
      <c r="E128" s="41" t="s">
        <v>180</v>
      </c>
      <c r="F128" s="42"/>
      <c r="G128" s="43">
        <v>61.8</v>
      </c>
      <c r="H128" s="42"/>
      <c r="I128" s="44">
        <v>131896</v>
      </c>
      <c r="J128" s="42"/>
      <c r="K128" s="44">
        <v>213446</v>
      </c>
      <c r="L128" s="43"/>
    </row>
    <row r="129" spans="1:12" ht="15.75" thickBot="1" x14ac:dyDescent="0.3">
      <c r="A129">
        <v>122</v>
      </c>
      <c r="B129" s="37"/>
      <c r="C129" s="37" t="s">
        <v>8</v>
      </c>
      <c r="D129" s="37" t="s">
        <v>360</v>
      </c>
      <c r="E129" s="37" t="s">
        <v>181</v>
      </c>
      <c r="F129" s="38"/>
      <c r="G129" s="39">
        <v>17.600000000000001</v>
      </c>
      <c r="H129" s="38"/>
      <c r="I129" s="40">
        <v>426237</v>
      </c>
      <c r="J129" s="38"/>
      <c r="K129" s="40">
        <v>2426577</v>
      </c>
      <c r="L129" s="39"/>
    </row>
    <row r="130" spans="1:12" ht="15.75" thickBot="1" x14ac:dyDescent="0.3">
      <c r="A130">
        <v>123</v>
      </c>
      <c r="B130" s="41"/>
      <c r="C130" s="37" t="s">
        <v>8</v>
      </c>
      <c r="D130" s="41" t="s">
        <v>360</v>
      </c>
      <c r="E130" s="41" t="s">
        <v>182</v>
      </c>
      <c r="F130" s="42" t="s">
        <v>70</v>
      </c>
      <c r="G130" s="43">
        <v>13.6</v>
      </c>
      <c r="H130" s="42" t="s">
        <v>70</v>
      </c>
      <c r="I130" s="44">
        <v>274571</v>
      </c>
      <c r="J130" s="42"/>
      <c r="K130" s="44">
        <v>2020413</v>
      </c>
      <c r="L130" s="43"/>
    </row>
    <row r="131" spans="1:12" ht="21.75" thickBot="1" x14ac:dyDescent="0.3">
      <c r="A131">
        <v>124</v>
      </c>
      <c r="B131" s="33" t="s">
        <v>183</v>
      </c>
      <c r="C131" s="33"/>
      <c r="D131" s="33"/>
      <c r="E131" s="33"/>
      <c r="F131" s="34"/>
      <c r="G131" s="35">
        <v>10.1</v>
      </c>
      <c r="H131" s="34"/>
      <c r="I131" s="36">
        <v>318033</v>
      </c>
      <c r="J131" s="34"/>
      <c r="K131" s="36">
        <v>3162889</v>
      </c>
      <c r="L131" s="35"/>
    </row>
    <row r="132" spans="1:12" ht="15.75" thickBot="1" x14ac:dyDescent="0.3">
      <c r="A132">
        <v>125</v>
      </c>
      <c r="B132" s="37"/>
      <c r="C132" s="37" t="s">
        <v>369</v>
      </c>
      <c r="D132" s="37" t="s">
        <v>361</v>
      </c>
      <c r="E132" s="37" t="s">
        <v>184</v>
      </c>
      <c r="F132" s="38"/>
      <c r="G132" s="39">
        <v>7.5</v>
      </c>
      <c r="H132" s="38"/>
      <c r="I132" s="40">
        <v>96334</v>
      </c>
      <c r="J132" s="38"/>
      <c r="K132" s="40">
        <v>1276488</v>
      </c>
      <c r="L132" s="39"/>
    </row>
    <row r="133" spans="1:12" ht="15.75" thickBot="1" x14ac:dyDescent="0.3">
      <c r="A133">
        <v>126</v>
      </c>
      <c r="B133" s="41"/>
      <c r="C133" s="37" t="s">
        <v>369</v>
      </c>
      <c r="D133" s="41" t="s">
        <v>361</v>
      </c>
      <c r="E133" s="41" t="s">
        <v>185</v>
      </c>
      <c r="F133" s="42"/>
      <c r="G133" s="43">
        <v>11.7</v>
      </c>
      <c r="H133" s="42"/>
      <c r="I133" s="44">
        <v>190000</v>
      </c>
      <c r="J133" s="42"/>
      <c r="K133" s="44">
        <v>1620169</v>
      </c>
      <c r="L133" s="46" t="s">
        <v>64</v>
      </c>
    </row>
    <row r="134" spans="1:12" ht="15.75" thickBot="1" x14ac:dyDescent="0.3">
      <c r="A134">
        <v>127</v>
      </c>
      <c r="B134" s="37"/>
      <c r="C134" s="37" t="s">
        <v>369</v>
      </c>
      <c r="D134" s="37" t="s">
        <v>361</v>
      </c>
      <c r="E134" s="37" t="s">
        <v>186</v>
      </c>
      <c r="F134" s="38"/>
      <c r="G134" s="39">
        <v>11.9</v>
      </c>
      <c r="H134" s="38"/>
      <c r="I134" s="40">
        <v>31699</v>
      </c>
      <c r="J134" s="38"/>
      <c r="K134" s="40">
        <v>266232</v>
      </c>
      <c r="L134" s="39"/>
    </row>
    <row r="135" spans="1:12" ht="15.75" thickBot="1" x14ac:dyDescent="0.3">
      <c r="A135">
        <v>128</v>
      </c>
      <c r="B135" s="41"/>
      <c r="C135" s="37" t="s">
        <v>369</v>
      </c>
      <c r="D135" s="41" t="s">
        <v>361</v>
      </c>
      <c r="E135" s="41" t="s">
        <v>187</v>
      </c>
      <c r="F135" s="42"/>
      <c r="G135" s="43" t="s">
        <v>78</v>
      </c>
      <c r="H135" s="42"/>
      <c r="I135" s="43" t="s">
        <v>78</v>
      </c>
      <c r="J135" s="42"/>
      <c r="K135" s="43" t="s">
        <v>78</v>
      </c>
      <c r="L135" s="43"/>
    </row>
    <row r="136" spans="1:12" ht="15.75" thickBot="1" x14ac:dyDescent="0.3">
      <c r="A136">
        <v>129</v>
      </c>
      <c r="B136" s="33" t="s">
        <v>188</v>
      </c>
      <c r="C136" s="33"/>
      <c r="D136" s="33"/>
      <c r="E136" s="33"/>
      <c r="F136" s="34"/>
      <c r="G136" s="35">
        <v>14.9</v>
      </c>
      <c r="H136" s="34"/>
      <c r="I136" s="36">
        <v>5526851</v>
      </c>
      <c r="J136" s="34"/>
      <c r="K136" s="36">
        <v>37177470</v>
      </c>
      <c r="L136" s="35"/>
    </row>
    <row r="137" spans="1:12" ht="21.75" thickBot="1" x14ac:dyDescent="0.3">
      <c r="A137">
        <v>130</v>
      </c>
      <c r="B137" s="47" t="s">
        <v>189</v>
      </c>
      <c r="C137" s="47"/>
      <c r="D137" s="47"/>
      <c r="E137" s="47"/>
      <c r="F137" s="48"/>
      <c r="G137" s="49">
        <v>16.600000000000001</v>
      </c>
      <c r="H137" s="48"/>
      <c r="I137" s="50">
        <v>3582753</v>
      </c>
      <c r="J137" s="48"/>
      <c r="K137" s="50">
        <v>21548806</v>
      </c>
      <c r="L137" s="49"/>
    </row>
    <row r="138" spans="1:12" ht="15.75" thickBot="1" x14ac:dyDescent="0.3">
      <c r="A138">
        <v>131</v>
      </c>
      <c r="B138" s="37"/>
      <c r="C138" s="37" t="s">
        <v>10</v>
      </c>
      <c r="D138" s="37" t="s">
        <v>362</v>
      </c>
      <c r="E138" s="37" t="s">
        <v>190</v>
      </c>
      <c r="F138" s="38"/>
      <c r="G138" s="39">
        <v>19.100000000000001</v>
      </c>
      <c r="H138" s="38"/>
      <c r="I138" s="40">
        <v>23409</v>
      </c>
      <c r="J138" s="38"/>
      <c r="K138" s="40">
        <v>122326</v>
      </c>
      <c r="L138" s="39"/>
    </row>
    <row r="139" spans="1:12" ht="15.75" thickBot="1" x14ac:dyDescent="0.3">
      <c r="A139">
        <v>132</v>
      </c>
      <c r="B139" s="41"/>
      <c r="C139" s="37" t="s">
        <v>10</v>
      </c>
      <c r="D139" s="41" t="s">
        <v>362</v>
      </c>
      <c r="E139" s="41" t="s">
        <v>191</v>
      </c>
      <c r="F139" s="42"/>
      <c r="G139" s="43">
        <v>13.2</v>
      </c>
      <c r="H139" s="42"/>
      <c r="I139" s="44">
        <v>75184</v>
      </c>
      <c r="J139" s="42"/>
      <c r="K139" s="44">
        <v>568772</v>
      </c>
      <c r="L139" s="43"/>
    </row>
    <row r="140" spans="1:12" ht="15.75" thickBot="1" x14ac:dyDescent="0.3">
      <c r="A140">
        <v>133</v>
      </c>
      <c r="B140" s="37"/>
      <c r="C140" s="37" t="s">
        <v>10</v>
      </c>
      <c r="D140" s="37" t="s">
        <v>362</v>
      </c>
      <c r="E140" s="37" t="s">
        <v>192</v>
      </c>
      <c r="F140" s="38"/>
      <c r="G140" s="39">
        <v>16.7</v>
      </c>
      <c r="H140" s="38"/>
      <c r="I140" s="40">
        <v>17511</v>
      </c>
      <c r="J140" s="38"/>
      <c r="K140" s="40">
        <v>105137</v>
      </c>
      <c r="L140" s="39"/>
    </row>
    <row r="141" spans="1:12" ht="15.75" thickBot="1" x14ac:dyDescent="0.3">
      <c r="A141">
        <v>134</v>
      </c>
      <c r="B141" s="41"/>
      <c r="C141" s="37" t="s">
        <v>10</v>
      </c>
      <c r="D141" s="41" t="s">
        <v>362</v>
      </c>
      <c r="E141" s="41" t="s">
        <v>193</v>
      </c>
      <c r="F141" s="42"/>
      <c r="G141" s="43">
        <v>22</v>
      </c>
      <c r="H141" s="42"/>
      <c r="I141" s="44">
        <v>63037</v>
      </c>
      <c r="J141" s="42"/>
      <c r="K141" s="44">
        <v>287086</v>
      </c>
      <c r="L141" s="43"/>
    </row>
    <row r="142" spans="1:12" ht="15.75" thickBot="1" x14ac:dyDescent="0.3">
      <c r="A142">
        <v>135</v>
      </c>
      <c r="B142" s="37"/>
      <c r="C142" s="37" t="s">
        <v>10</v>
      </c>
      <c r="D142" s="37" t="s">
        <v>362</v>
      </c>
      <c r="E142" s="37" t="s">
        <v>194</v>
      </c>
      <c r="F142" s="38"/>
      <c r="G142" s="39">
        <v>6.5</v>
      </c>
      <c r="H142" s="38"/>
      <c r="I142" s="40">
        <v>9752</v>
      </c>
      <c r="J142" s="38"/>
      <c r="K142" s="40">
        <v>149853</v>
      </c>
      <c r="L142" s="39"/>
    </row>
    <row r="143" spans="1:12" ht="15.75" thickBot="1" x14ac:dyDescent="0.3">
      <c r="A143">
        <v>136</v>
      </c>
      <c r="B143" s="41"/>
      <c r="C143" s="37" t="s">
        <v>10</v>
      </c>
      <c r="D143" s="41" t="s">
        <v>362</v>
      </c>
      <c r="E143" s="41" t="s">
        <v>195</v>
      </c>
      <c r="F143" s="42"/>
      <c r="G143" s="43">
        <v>15.2</v>
      </c>
      <c r="H143" s="42"/>
      <c r="I143" s="44">
        <v>66638</v>
      </c>
      <c r="J143" s="42"/>
      <c r="K143" s="44">
        <v>437354</v>
      </c>
      <c r="L143" s="43"/>
    </row>
    <row r="144" spans="1:12" ht="15.75" thickBot="1" x14ac:dyDescent="0.3">
      <c r="A144">
        <v>137</v>
      </c>
      <c r="B144" s="37"/>
      <c r="C144" s="37" t="s">
        <v>10</v>
      </c>
      <c r="D144" s="37" t="s">
        <v>362</v>
      </c>
      <c r="E144" s="37" t="s">
        <v>196</v>
      </c>
      <c r="F144" s="38"/>
      <c r="G144" s="39">
        <v>83.8</v>
      </c>
      <c r="H144" s="38"/>
      <c r="I144" s="40">
        <v>57842</v>
      </c>
      <c r="J144" s="38"/>
      <c r="K144" s="40">
        <v>68985</v>
      </c>
      <c r="L144" s="39"/>
    </row>
    <row r="145" spans="1:12" ht="15.75" thickBot="1" x14ac:dyDescent="0.3">
      <c r="A145">
        <v>138</v>
      </c>
      <c r="B145" s="41"/>
      <c r="C145" s="37" t="s">
        <v>10</v>
      </c>
      <c r="D145" s="41" t="s">
        <v>362</v>
      </c>
      <c r="E145" s="41" t="s">
        <v>197</v>
      </c>
      <c r="F145" s="42"/>
      <c r="G145" s="43">
        <v>16.600000000000001</v>
      </c>
      <c r="H145" s="42"/>
      <c r="I145" s="44">
        <v>64472</v>
      </c>
      <c r="J145" s="42"/>
      <c r="K145" s="44">
        <v>388950</v>
      </c>
      <c r="L145" s="43"/>
    </row>
    <row r="146" spans="1:12" ht="15.75" thickBot="1" x14ac:dyDescent="0.3">
      <c r="A146">
        <v>139</v>
      </c>
      <c r="B146" s="37"/>
      <c r="C146" s="37" t="s">
        <v>10</v>
      </c>
      <c r="D146" s="37" t="s">
        <v>362</v>
      </c>
      <c r="E146" s="37" t="s">
        <v>198</v>
      </c>
      <c r="F146" s="38">
        <v>-3</v>
      </c>
      <c r="G146" s="39">
        <v>41.2</v>
      </c>
      <c r="H146" s="38">
        <v>-3</v>
      </c>
      <c r="I146" s="40">
        <v>7000</v>
      </c>
      <c r="J146" s="38">
        <v>-3</v>
      </c>
      <c r="K146" s="40">
        <v>17000</v>
      </c>
      <c r="L146" s="45" t="s">
        <v>64</v>
      </c>
    </row>
    <row r="147" spans="1:12" ht="15.75" thickBot="1" x14ac:dyDescent="0.3">
      <c r="A147">
        <v>140</v>
      </c>
      <c r="B147" s="41"/>
      <c r="C147" s="37" t="s">
        <v>10</v>
      </c>
      <c r="D147" s="41" t="s">
        <v>362</v>
      </c>
      <c r="E147" s="41" t="s">
        <v>199</v>
      </c>
      <c r="F147" s="42"/>
      <c r="G147" s="43">
        <v>93.8</v>
      </c>
      <c r="H147" s="42"/>
      <c r="I147" s="44">
        <v>105562</v>
      </c>
      <c r="J147" s="42"/>
      <c r="K147" s="44">
        <v>112567</v>
      </c>
      <c r="L147" s="43"/>
    </row>
    <row r="148" spans="1:12" ht="15.75" thickBot="1" x14ac:dyDescent="0.3">
      <c r="A148">
        <v>141</v>
      </c>
      <c r="B148" s="37"/>
      <c r="C148" s="37" t="s">
        <v>10</v>
      </c>
      <c r="D148" s="37" t="s">
        <v>362</v>
      </c>
      <c r="E148" s="37" t="s">
        <v>200</v>
      </c>
      <c r="F148" s="38"/>
      <c r="G148" s="39">
        <v>11.8</v>
      </c>
      <c r="H148" s="38"/>
      <c r="I148" s="40">
        <v>23686</v>
      </c>
      <c r="J148" s="38"/>
      <c r="K148" s="40">
        <v>201373</v>
      </c>
      <c r="L148" s="39"/>
    </row>
    <row r="149" spans="1:12" ht="15.75" thickBot="1" x14ac:dyDescent="0.3">
      <c r="A149">
        <v>142</v>
      </c>
      <c r="B149" s="41"/>
      <c r="C149" s="37" t="s">
        <v>10</v>
      </c>
      <c r="D149" s="41" t="s">
        <v>362</v>
      </c>
      <c r="E149" s="41" t="s">
        <v>201</v>
      </c>
      <c r="F149" s="42"/>
      <c r="G149" s="43" t="s">
        <v>78</v>
      </c>
      <c r="H149" s="42"/>
      <c r="I149" s="43" t="s">
        <v>78</v>
      </c>
      <c r="J149" s="42"/>
      <c r="K149" s="44">
        <v>23786</v>
      </c>
      <c r="L149" s="43"/>
    </row>
    <row r="150" spans="1:12" ht="15.75" thickBot="1" x14ac:dyDescent="0.3">
      <c r="A150">
        <v>143</v>
      </c>
      <c r="B150" s="37"/>
      <c r="C150" s="37" t="s">
        <v>10</v>
      </c>
      <c r="D150" s="37" t="s">
        <v>362</v>
      </c>
      <c r="E150" s="37" t="s">
        <v>202</v>
      </c>
      <c r="F150" s="38"/>
      <c r="G150" s="39">
        <v>32.9</v>
      </c>
      <c r="H150" s="38"/>
      <c r="I150" s="40">
        <v>705998</v>
      </c>
      <c r="J150" s="38"/>
      <c r="K150" s="40">
        <v>2148676</v>
      </c>
      <c r="L150" s="39"/>
    </row>
    <row r="151" spans="1:12" ht="15.75" thickBot="1" x14ac:dyDescent="0.3">
      <c r="A151">
        <v>144</v>
      </c>
      <c r="B151" s="41"/>
      <c r="C151" s="37" t="s">
        <v>10</v>
      </c>
      <c r="D151" s="41" t="s">
        <v>362</v>
      </c>
      <c r="E151" s="41" t="s">
        <v>203</v>
      </c>
      <c r="F151" s="42"/>
      <c r="G151" s="43">
        <v>16.2</v>
      </c>
      <c r="H151" s="42"/>
      <c r="I151" s="44">
        <v>21150</v>
      </c>
      <c r="J151" s="42"/>
      <c r="K151" s="44">
        <v>130168</v>
      </c>
      <c r="L151" s="43"/>
    </row>
    <row r="152" spans="1:12" ht="15.75" thickBot="1" x14ac:dyDescent="0.3">
      <c r="A152">
        <v>145</v>
      </c>
      <c r="B152" s="37"/>
      <c r="C152" s="37" t="s">
        <v>10</v>
      </c>
      <c r="D152" s="37" t="s">
        <v>362</v>
      </c>
      <c r="E152" s="37" t="s">
        <v>204</v>
      </c>
      <c r="F152" s="38"/>
      <c r="G152" s="39">
        <v>37.5</v>
      </c>
      <c r="H152" s="38"/>
      <c r="I152" s="40">
        <v>374769</v>
      </c>
      <c r="J152" s="38"/>
      <c r="K152" s="40">
        <v>999523</v>
      </c>
      <c r="L152" s="39"/>
    </row>
    <row r="153" spans="1:12" ht="15.75" thickBot="1" x14ac:dyDescent="0.3">
      <c r="A153">
        <v>146</v>
      </c>
      <c r="B153" s="41"/>
      <c r="C153" s="37" t="s">
        <v>10</v>
      </c>
      <c r="D153" s="41" t="s">
        <v>362</v>
      </c>
      <c r="E153" s="41" t="s">
        <v>38</v>
      </c>
      <c r="F153" s="42" t="s">
        <v>70</v>
      </c>
      <c r="G153" s="43">
        <v>14.7</v>
      </c>
      <c r="H153" s="42" t="s">
        <v>70</v>
      </c>
      <c r="I153" s="44">
        <v>1323348</v>
      </c>
      <c r="J153" s="42" t="s">
        <v>70</v>
      </c>
      <c r="K153" s="44">
        <v>8984977</v>
      </c>
      <c r="L153" s="43"/>
    </row>
    <row r="154" spans="1:12" ht="15.75" thickBot="1" x14ac:dyDescent="0.3">
      <c r="A154">
        <v>147</v>
      </c>
      <c r="B154" s="37"/>
      <c r="C154" s="37" t="s">
        <v>10</v>
      </c>
      <c r="D154" s="37" t="s">
        <v>362</v>
      </c>
      <c r="E154" s="37" t="s">
        <v>205</v>
      </c>
      <c r="F154" s="38"/>
      <c r="G154" s="39">
        <v>16.5</v>
      </c>
      <c r="H154" s="38"/>
      <c r="I154" s="40">
        <v>37478</v>
      </c>
      <c r="J154" s="38"/>
      <c r="K154" s="40">
        <v>226772</v>
      </c>
      <c r="L154" s="39"/>
    </row>
    <row r="155" spans="1:12" ht="15.75" thickBot="1" x14ac:dyDescent="0.3">
      <c r="A155">
        <v>148</v>
      </c>
      <c r="B155" s="41"/>
      <c r="C155" s="37" t="s">
        <v>10</v>
      </c>
      <c r="D155" s="41" t="s">
        <v>362</v>
      </c>
      <c r="E155" s="41" t="s">
        <v>206</v>
      </c>
      <c r="F155" s="42"/>
      <c r="G155" s="43">
        <v>16.5</v>
      </c>
      <c r="H155" s="42"/>
      <c r="I155" s="44">
        <v>38628</v>
      </c>
      <c r="J155" s="42"/>
      <c r="K155" s="44">
        <v>234526</v>
      </c>
      <c r="L155" s="43"/>
    </row>
    <row r="156" spans="1:12" ht="15.75" thickBot="1" x14ac:dyDescent="0.3">
      <c r="A156">
        <v>149</v>
      </c>
      <c r="B156" s="37"/>
      <c r="C156" s="37" t="s">
        <v>10</v>
      </c>
      <c r="D156" s="37" t="s">
        <v>362</v>
      </c>
      <c r="E156" s="37" t="s">
        <v>207</v>
      </c>
      <c r="F156" s="38"/>
      <c r="G156" s="39">
        <v>13.4</v>
      </c>
      <c r="H156" s="38"/>
      <c r="I156" s="40">
        <v>15410</v>
      </c>
      <c r="J156" s="38"/>
      <c r="K156" s="40">
        <v>114873</v>
      </c>
      <c r="L156" s="39"/>
    </row>
    <row r="157" spans="1:12" ht="21.75" thickBot="1" x14ac:dyDescent="0.3">
      <c r="A157">
        <v>150</v>
      </c>
      <c r="B157" s="41"/>
      <c r="C157" s="37" t="s">
        <v>10</v>
      </c>
      <c r="D157" s="41" t="s">
        <v>362</v>
      </c>
      <c r="E157" s="41" t="s">
        <v>208</v>
      </c>
      <c r="F157" s="42"/>
      <c r="G157" s="43">
        <v>21.2</v>
      </c>
      <c r="H157" s="42"/>
      <c r="I157" s="44">
        <v>13085</v>
      </c>
      <c r="J157" s="42"/>
      <c r="K157" s="44">
        <v>61764</v>
      </c>
      <c r="L157" s="43"/>
    </row>
    <row r="158" spans="1:12" ht="15.75" thickBot="1" x14ac:dyDescent="0.3">
      <c r="A158">
        <v>151</v>
      </c>
      <c r="B158" s="37"/>
      <c r="C158" s="37" t="s">
        <v>10</v>
      </c>
      <c r="D158" s="37" t="s">
        <v>362</v>
      </c>
      <c r="E158" s="37" t="s">
        <v>43</v>
      </c>
      <c r="F158" s="38"/>
      <c r="G158" s="39">
        <v>5.2</v>
      </c>
      <c r="H158" s="38"/>
      <c r="I158" s="40">
        <v>181829</v>
      </c>
      <c r="J158" s="38"/>
      <c r="K158" s="40">
        <v>3529334</v>
      </c>
      <c r="L158" s="39"/>
    </row>
    <row r="159" spans="1:12" ht="15.75" thickBot="1" x14ac:dyDescent="0.3">
      <c r="A159">
        <v>152</v>
      </c>
      <c r="B159" s="41"/>
      <c r="C159" s="37" t="s">
        <v>10</v>
      </c>
      <c r="D159" s="41" t="s">
        <v>362</v>
      </c>
      <c r="E159" s="41" t="s">
        <v>209</v>
      </c>
      <c r="F159" s="42"/>
      <c r="G159" s="43">
        <v>13.5</v>
      </c>
      <c r="H159" s="42"/>
      <c r="I159" s="44">
        <v>356965</v>
      </c>
      <c r="J159" s="42"/>
      <c r="K159" s="44">
        <v>2635004</v>
      </c>
      <c r="L159" s="43"/>
    </row>
    <row r="160" spans="1:12" ht="15.75" thickBot="1" x14ac:dyDescent="0.3">
      <c r="A160">
        <v>153</v>
      </c>
      <c r="B160" s="47" t="s">
        <v>210</v>
      </c>
      <c r="C160" s="47"/>
      <c r="D160" s="47"/>
      <c r="E160" s="47"/>
      <c r="F160" s="48"/>
      <c r="G160" s="49">
        <v>12.4</v>
      </c>
      <c r="H160" s="48"/>
      <c r="I160" s="50">
        <v>1944098</v>
      </c>
      <c r="J160" s="48"/>
      <c r="K160" s="50">
        <v>15628664</v>
      </c>
      <c r="L160" s="49"/>
    </row>
    <row r="161" spans="1:12" ht="15.75" thickBot="1" x14ac:dyDescent="0.3">
      <c r="A161">
        <v>154</v>
      </c>
      <c r="B161" s="37"/>
      <c r="C161" s="37" t="s">
        <v>10</v>
      </c>
      <c r="D161" s="37" t="s">
        <v>363</v>
      </c>
      <c r="E161" s="37" t="s">
        <v>211</v>
      </c>
      <c r="F161" s="38">
        <v>-4</v>
      </c>
      <c r="G161" s="39">
        <v>0</v>
      </c>
      <c r="H161" s="38">
        <v>-4</v>
      </c>
      <c r="I161" s="39">
        <v>0</v>
      </c>
      <c r="J161" s="38" t="s">
        <v>70</v>
      </c>
      <c r="K161" s="39">
        <v>475</v>
      </c>
      <c r="L161" s="39"/>
    </row>
    <row r="162" spans="1:12" ht="15.75" thickBot="1" x14ac:dyDescent="0.3">
      <c r="A162">
        <v>155</v>
      </c>
      <c r="B162" s="41"/>
      <c r="C162" s="37" t="s">
        <v>10</v>
      </c>
      <c r="D162" s="41" t="s">
        <v>363</v>
      </c>
      <c r="E162" s="41" t="s">
        <v>212</v>
      </c>
      <c r="F162" s="42"/>
      <c r="G162" s="43">
        <v>16.3</v>
      </c>
      <c r="H162" s="42"/>
      <c r="I162" s="44">
        <v>56987</v>
      </c>
      <c r="J162" s="42"/>
      <c r="K162" s="44">
        <v>350187</v>
      </c>
      <c r="L162" s="43"/>
    </row>
    <row r="163" spans="1:12" ht="15.75" thickBot="1" x14ac:dyDescent="0.3">
      <c r="A163">
        <v>156</v>
      </c>
      <c r="B163" s="37"/>
      <c r="C163" s="37" t="s">
        <v>10</v>
      </c>
      <c r="D163" s="37" t="s">
        <v>363</v>
      </c>
      <c r="E163" s="37" t="s">
        <v>213</v>
      </c>
      <c r="F163" s="38"/>
      <c r="G163" s="39">
        <v>56.5</v>
      </c>
      <c r="H163" s="38"/>
      <c r="I163" s="40">
        <v>251721</v>
      </c>
      <c r="J163" s="38"/>
      <c r="K163" s="40">
        <v>445309</v>
      </c>
      <c r="L163" s="39"/>
    </row>
    <row r="164" spans="1:12" ht="15.75" thickBot="1" x14ac:dyDescent="0.3">
      <c r="A164">
        <v>157</v>
      </c>
      <c r="B164" s="41"/>
      <c r="C164" s="37" t="s">
        <v>10</v>
      </c>
      <c r="D164" s="41" t="s">
        <v>363</v>
      </c>
      <c r="E164" s="41" t="s">
        <v>214</v>
      </c>
      <c r="F164" s="42"/>
      <c r="G164" s="43">
        <v>70.099999999999994</v>
      </c>
      <c r="H164" s="42"/>
      <c r="I164" s="44">
        <v>22588</v>
      </c>
      <c r="J164" s="42"/>
      <c r="K164" s="44">
        <v>32233</v>
      </c>
      <c r="L164" s="43"/>
    </row>
    <row r="165" spans="1:12" ht="15.75" thickBot="1" x14ac:dyDescent="0.3">
      <c r="A165">
        <v>158</v>
      </c>
      <c r="B165" s="37"/>
      <c r="C165" s="37" t="s">
        <v>10</v>
      </c>
      <c r="D165" s="37" t="s">
        <v>363</v>
      </c>
      <c r="E165" s="37" t="s">
        <v>215</v>
      </c>
      <c r="F165" s="38"/>
      <c r="G165" s="39">
        <v>1.8</v>
      </c>
      <c r="H165" s="38"/>
      <c r="I165" s="40">
        <v>4253</v>
      </c>
      <c r="J165" s="38"/>
      <c r="K165" s="40">
        <v>240536</v>
      </c>
      <c r="L165" s="39"/>
    </row>
    <row r="166" spans="1:12" ht="15.75" thickBot="1" x14ac:dyDescent="0.3">
      <c r="A166">
        <v>159</v>
      </c>
      <c r="B166" s="41"/>
      <c r="C166" s="37" t="s">
        <v>10</v>
      </c>
      <c r="D166" s="41" t="s">
        <v>363</v>
      </c>
      <c r="E166" s="41" t="s">
        <v>216</v>
      </c>
      <c r="F166" s="42"/>
      <c r="G166" s="43">
        <v>18.8</v>
      </c>
      <c r="H166" s="42"/>
      <c r="I166" s="44">
        <v>57016</v>
      </c>
      <c r="J166" s="42"/>
      <c r="K166" s="44">
        <v>303554</v>
      </c>
      <c r="L166" s="43"/>
    </row>
    <row r="167" spans="1:12" ht="15.75" thickBot="1" x14ac:dyDescent="0.3">
      <c r="A167">
        <v>160</v>
      </c>
      <c r="B167" s="37"/>
      <c r="C167" s="37" t="s">
        <v>10</v>
      </c>
      <c r="D167" s="37" t="s">
        <v>363</v>
      </c>
      <c r="E167" s="37" t="s">
        <v>217</v>
      </c>
      <c r="F167" s="38"/>
      <c r="G167" s="39">
        <v>19.7</v>
      </c>
      <c r="H167" s="38"/>
      <c r="I167" s="40">
        <v>442019</v>
      </c>
      <c r="J167" s="38"/>
      <c r="K167" s="40">
        <v>2245097</v>
      </c>
      <c r="L167" s="39"/>
    </row>
    <row r="168" spans="1:12" ht="15.75" thickBot="1" x14ac:dyDescent="0.3">
      <c r="A168">
        <v>161</v>
      </c>
      <c r="B168" s="41"/>
      <c r="C168" s="37" t="s">
        <v>10</v>
      </c>
      <c r="D168" s="41" t="s">
        <v>363</v>
      </c>
      <c r="E168" s="41" t="s">
        <v>218</v>
      </c>
      <c r="F168" s="42">
        <v>-1</v>
      </c>
      <c r="G168" s="43">
        <v>12.5</v>
      </c>
      <c r="H168" s="42">
        <v>-1</v>
      </c>
      <c r="I168" s="44">
        <v>318429</v>
      </c>
      <c r="J168" s="42">
        <v>-1</v>
      </c>
      <c r="K168" s="44">
        <v>2555559</v>
      </c>
      <c r="L168" s="43"/>
    </row>
    <row r="169" spans="1:12" ht="15.75" thickBot="1" x14ac:dyDescent="0.3">
      <c r="A169">
        <v>162</v>
      </c>
      <c r="B169" s="37"/>
      <c r="C169" s="37" t="s">
        <v>10</v>
      </c>
      <c r="D169" s="37" t="s">
        <v>363</v>
      </c>
      <c r="E169" s="37" t="s">
        <v>219</v>
      </c>
      <c r="F169" s="38"/>
      <c r="G169" s="39" t="s">
        <v>78</v>
      </c>
      <c r="H169" s="38"/>
      <c r="I169" s="39" t="s">
        <v>78</v>
      </c>
      <c r="J169" s="38"/>
      <c r="K169" s="39" t="s">
        <v>78</v>
      </c>
      <c r="L169" s="39"/>
    </row>
    <row r="170" spans="1:12" ht="15.75" thickBot="1" x14ac:dyDescent="0.3">
      <c r="A170">
        <v>163</v>
      </c>
      <c r="B170" s="41"/>
      <c r="C170" s="37" t="s">
        <v>10</v>
      </c>
      <c r="D170" s="41" t="s">
        <v>363</v>
      </c>
      <c r="E170" s="41" t="s">
        <v>220</v>
      </c>
      <c r="F170" s="42"/>
      <c r="G170" s="43">
        <v>0</v>
      </c>
      <c r="H170" s="42"/>
      <c r="I170" s="43">
        <v>0</v>
      </c>
      <c r="J170" s="42"/>
      <c r="K170" s="44">
        <v>641844</v>
      </c>
      <c r="L170" s="46" t="s">
        <v>64</v>
      </c>
    </row>
    <row r="171" spans="1:12" ht="15.75" thickBot="1" x14ac:dyDescent="0.3">
      <c r="A171">
        <v>164</v>
      </c>
      <c r="B171" s="37"/>
      <c r="C171" s="37" t="s">
        <v>10</v>
      </c>
      <c r="D171" s="37" t="s">
        <v>363</v>
      </c>
      <c r="E171" s="37" t="s">
        <v>221</v>
      </c>
      <c r="F171" s="38"/>
      <c r="G171" s="39" t="s">
        <v>78</v>
      </c>
      <c r="H171" s="38"/>
      <c r="I171" s="39" t="s">
        <v>78</v>
      </c>
      <c r="J171" s="38"/>
      <c r="K171" s="39" t="s">
        <v>78</v>
      </c>
      <c r="L171" s="39"/>
    </row>
    <row r="172" spans="1:12" ht="15.75" thickBot="1" x14ac:dyDescent="0.3">
      <c r="A172">
        <v>165</v>
      </c>
      <c r="B172" s="41"/>
      <c r="C172" s="37" t="s">
        <v>10</v>
      </c>
      <c r="D172" s="41" t="s">
        <v>363</v>
      </c>
      <c r="E172" s="41" t="s">
        <v>222</v>
      </c>
      <c r="F172" s="42"/>
      <c r="G172" s="43">
        <v>19.7</v>
      </c>
      <c r="H172" s="42"/>
      <c r="I172" s="44">
        <v>3557</v>
      </c>
      <c r="J172" s="42"/>
      <c r="K172" s="44">
        <v>18051</v>
      </c>
      <c r="L172" s="43"/>
    </row>
    <row r="173" spans="1:12" ht="15.75" thickBot="1" x14ac:dyDescent="0.3">
      <c r="A173">
        <v>166</v>
      </c>
      <c r="B173" s="37"/>
      <c r="C173" s="37" t="s">
        <v>10</v>
      </c>
      <c r="D173" s="37" t="s">
        <v>363</v>
      </c>
      <c r="E173" s="37" t="s">
        <v>223</v>
      </c>
      <c r="F173" s="38"/>
      <c r="G173" s="39">
        <v>4.5</v>
      </c>
      <c r="H173" s="38"/>
      <c r="I173" s="40">
        <v>8650</v>
      </c>
      <c r="J173" s="38"/>
      <c r="K173" s="40">
        <v>194009</v>
      </c>
      <c r="L173" s="39"/>
    </row>
    <row r="174" spans="1:12" ht="15.75" thickBot="1" x14ac:dyDescent="0.3">
      <c r="A174">
        <v>167</v>
      </c>
      <c r="B174" s="41"/>
      <c r="C174" s="37" t="s">
        <v>10</v>
      </c>
      <c r="D174" s="41" t="s">
        <v>363</v>
      </c>
      <c r="E174" s="41" t="s">
        <v>224</v>
      </c>
      <c r="F174" s="42">
        <v>-3</v>
      </c>
      <c r="G174" s="43">
        <v>13.8</v>
      </c>
      <c r="H174" s="42">
        <v>-3</v>
      </c>
      <c r="I174" s="44">
        <v>39037</v>
      </c>
      <c r="J174" s="42">
        <v>-3</v>
      </c>
      <c r="K174" s="44">
        <v>282399</v>
      </c>
      <c r="L174" s="46" t="s">
        <v>64</v>
      </c>
    </row>
    <row r="175" spans="1:12" ht="15.75" thickBot="1" x14ac:dyDescent="0.3">
      <c r="A175">
        <v>168</v>
      </c>
      <c r="B175" s="37"/>
      <c r="C175" s="37" t="s">
        <v>10</v>
      </c>
      <c r="D175" s="37" t="s">
        <v>363</v>
      </c>
      <c r="E175" s="37" t="s">
        <v>225</v>
      </c>
      <c r="F175" s="38"/>
      <c r="G175" s="39">
        <v>8.5</v>
      </c>
      <c r="H175" s="38"/>
      <c r="I175" s="40">
        <v>168672</v>
      </c>
      <c r="J175" s="38"/>
      <c r="K175" s="40">
        <v>1980399</v>
      </c>
      <c r="L175" s="39"/>
    </row>
    <row r="176" spans="1:12" ht="15.75" thickBot="1" x14ac:dyDescent="0.3">
      <c r="A176">
        <v>169</v>
      </c>
      <c r="B176" s="41"/>
      <c r="C176" s="37" t="s">
        <v>10</v>
      </c>
      <c r="D176" s="41" t="s">
        <v>363</v>
      </c>
      <c r="E176" s="41" t="s">
        <v>226</v>
      </c>
      <c r="F176" s="42"/>
      <c r="G176" s="43">
        <v>100</v>
      </c>
      <c r="H176" s="42"/>
      <c r="I176" s="43">
        <v>787</v>
      </c>
      <c r="J176" s="42"/>
      <c r="K176" s="43">
        <v>787</v>
      </c>
      <c r="L176" s="43"/>
    </row>
    <row r="177" spans="1:12" ht="15.75" thickBot="1" x14ac:dyDescent="0.3">
      <c r="A177">
        <v>170</v>
      </c>
      <c r="B177" s="37"/>
      <c r="C177" s="37" t="s">
        <v>10</v>
      </c>
      <c r="D177" s="37" t="s">
        <v>363</v>
      </c>
      <c r="E177" s="37" t="s">
        <v>227</v>
      </c>
      <c r="F177" s="38">
        <v>-4</v>
      </c>
      <c r="G177" s="39">
        <v>0</v>
      </c>
      <c r="H177" s="38">
        <v>-4</v>
      </c>
      <c r="I177" s="39">
        <v>0</v>
      </c>
      <c r="J177" s="38"/>
      <c r="K177" s="40">
        <v>5376</v>
      </c>
      <c r="L177" s="45" t="s">
        <v>64</v>
      </c>
    </row>
    <row r="178" spans="1:12" ht="15.75" thickBot="1" x14ac:dyDescent="0.3">
      <c r="A178">
        <v>171</v>
      </c>
      <c r="B178" s="41"/>
      <c r="C178" s="37" t="s">
        <v>10</v>
      </c>
      <c r="D178" s="41" t="s">
        <v>363</v>
      </c>
      <c r="E178" s="41" t="s">
        <v>228</v>
      </c>
      <c r="F178" s="42"/>
      <c r="G178" s="43">
        <v>0</v>
      </c>
      <c r="H178" s="42"/>
      <c r="I178" s="43">
        <v>0</v>
      </c>
      <c r="J178" s="42"/>
      <c r="K178" s="44">
        <v>10840</v>
      </c>
      <c r="L178" s="43"/>
    </row>
    <row r="179" spans="1:12" ht="15.75" thickBot="1" x14ac:dyDescent="0.3">
      <c r="A179">
        <v>172</v>
      </c>
      <c r="B179" s="37"/>
      <c r="C179" s="37" t="s">
        <v>10</v>
      </c>
      <c r="D179" s="37" t="s">
        <v>363</v>
      </c>
      <c r="E179" s="37" t="s">
        <v>229</v>
      </c>
      <c r="F179" s="38"/>
      <c r="G179" s="39" t="s">
        <v>78</v>
      </c>
      <c r="H179" s="38"/>
      <c r="I179" s="39" t="s">
        <v>78</v>
      </c>
      <c r="J179" s="38"/>
      <c r="K179" s="39" t="s">
        <v>78</v>
      </c>
      <c r="L179" s="39"/>
    </row>
    <row r="180" spans="1:12" ht="15.75" thickBot="1" x14ac:dyDescent="0.3">
      <c r="A180">
        <v>173</v>
      </c>
      <c r="B180" s="41"/>
      <c r="C180" s="37" t="s">
        <v>10</v>
      </c>
      <c r="D180" s="41" t="s">
        <v>363</v>
      </c>
      <c r="E180" s="41" t="s">
        <v>230</v>
      </c>
      <c r="F180" s="42" t="s">
        <v>76</v>
      </c>
      <c r="G180" s="43">
        <v>13.4</v>
      </c>
      <c r="H180" s="42" t="s">
        <v>76</v>
      </c>
      <c r="I180" s="44">
        <v>86951</v>
      </c>
      <c r="J180" s="42"/>
      <c r="K180" s="44">
        <v>650905</v>
      </c>
      <c r="L180" s="46" t="s">
        <v>64</v>
      </c>
    </row>
    <row r="181" spans="1:12" ht="15.75" thickBot="1" x14ac:dyDescent="0.3">
      <c r="A181">
        <v>174</v>
      </c>
      <c r="B181" s="37"/>
      <c r="C181" s="37" t="s">
        <v>10</v>
      </c>
      <c r="D181" s="37" t="s">
        <v>363</v>
      </c>
      <c r="E181" s="37" t="s">
        <v>231</v>
      </c>
      <c r="F181" s="38"/>
      <c r="G181" s="39">
        <v>14.2</v>
      </c>
      <c r="H181" s="38"/>
      <c r="I181" s="40">
        <v>31920</v>
      </c>
      <c r="J181" s="38"/>
      <c r="K181" s="40">
        <v>224706</v>
      </c>
      <c r="L181" s="39"/>
    </row>
    <row r="182" spans="1:12" ht="15.75" thickBot="1" x14ac:dyDescent="0.3">
      <c r="A182">
        <v>175</v>
      </c>
      <c r="B182" s="41"/>
      <c r="C182" s="37" t="s">
        <v>10</v>
      </c>
      <c r="D182" s="41" t="s">
        <v>363</v>
      </c>
      <c r="E182" s="41" t="s">
        <v>232</v>
      </c>
      <c r="F182" s="42"/>
      <c r="G182" s="43">
        <v>23.4</v>
      </c>
      <c r="H182" s="42"/>
      <c r="I182" s="44">
        <v>89799</v>
      </c>
      <c r="J182" s="42"/>
      <c r="K182" s="44">
        <v>383627</v>
      </c>
      <c r="L182" s="43"/>
    </row>
    <row r="183" spans="1:12" ht="15.75" thickBot="1" x14ac:dyDescent="0.3">
      <c r="A183">
        <v>176</v>
      </c>
      <c r="B183" s="37"/>
      <c r="C183" s="37" t="s">
        <v>10</v>
      </c>
      <c r="D183" s="37" t="s">
        <v>363</v>
      </c>
      <c r="E183" s="37" t="s">
        <v>233</v>
      </c>
      <c r="F183" s="38"/>
      <c r="G183" s="39" t="s">
        <v>78</v>
      </c>
      <c r="H183" s="38"/>
      <c r="I183" s="39" t="s">
        <v>78</v>
      </c>
      <c r="J183" s="38"/>
      <c r="K183" s="39">
        <v>937</v>
      </c>
      <c r="L183" s="39"/>
    </row>
    <row r="184" spans="1:12" ht="15.75" thickBot="1" x14ac:dyDescent="0.3">
      <c r="A184">
        <v>177</v>
      </c>
      <c r="B184" s="41"/>
      <c r="C184" s="37" t="s">
        <v>10</v>
      </c>
      <c r="D184" s="41" t="s">
        <v>363</v>
      </c>
      <c r="E184" s="41" t="s">
        <v>234</v>
      </c>
      <c r="F184" s="42"/>
      <c r="G184" s="43">
        <v>14.8</v>
      </c>
      <c r="H184" s="42"/>
      <c r="I184" s="44">
        <v>278706</v>
      </c>
      <c r="J184" s="42"/>
      <c r="K184" s="44">
        <v>1878973</v>
      </c>
      <c r="L184" s="43"/>
    </row>
    <row r="185" spans="1:12" ht="15.75" thickBot="1" x14ac:dyDescent="0.3">
      <c r="A185">
        <v>178</v>
      </c>
      <c r="B185" s="37"/>
      <c r="C185" s="37" t="s">
        <v>10</v>
      </c>
      <c r="D185" s="37" t="s">
        <v>363</v>
      </c>
      <c r="E185" s="37" t="s">
        <v>235</v>
      </c>
      <c r="F185" s="38"/>
      <c r="G185" s="39">
        <v>8.6999999999999993</v>
      </c>
      <c r="H185" s="38"/>
      <c r="I185" s="40">
        <v>39771</v>
      </c>
      <c r="J185" s="38"/>
      <c r="K185" s="40">
        <v>455025</v>
      </c>
      <c r="L185" s="39"/>
    </row>
    <row r="186" spans="1:12" ht="15.75" thickBot="1" x14ac:dyDescent="0.3">
      <c r="A186">
        <v>179</v>
      </c>
      <c r="B186" s="41"/>
      <c r="C186" s="37" t="s">
        <v>10</v>
      </c>
      <c r="D186" s="41" t="s">
        <v>363</v>
      </c>
      <c r="E186" s="41" t="s">
        <v>236</v>
      </c>
      <c r="F186" s="42"/>
      <c r="G186" s="43">
        <v>17.399999999999999</v>
      </c>
      <c r="H186" s="42"/>
      <c r="I186" s="44">
        <v>43235</v>
      </c>
      <c r="J186" s="42"/>
      <c r="K186" s="44">
        <v>248639</v>
      </c>
      <c r="L186" s="43"/>
    </row>
    <row r="187" spans="1:12" ht="15.75" thickBot="1" x14ac:dyDescent="0.3">
      <c r="A187">
        <v>180</v>
      </c>
      <c r="B187" s="37"/>
      <c r="C187" s="37" t="s">
        <v>10</v>
      </c>
      <c r="D187" s="37" t="s">
        <v>363</v>
      </c>
      <c r="E187" s="37" t="s">
        <v>237</v>
      </c>
      <c r="F187" s="38">
        <v>-3</v>
      </c>
      <c r="G187" s="39">
        <v>0</v>
      </c>
      <c r="H187" s="38">
        <v>-3</v>
      </c>
      <c r="I187" s="39">
        <v>0</v>
      </c>
      <c r="J187" s="38"/>
      <c r="K187" s="40">
        <v>2479197</v>
      </c>
      <c r="L187" s="45" t="s">
        <v>64</v>
      </c>
    </row>
    <row r="188" spans="1:12" ht="21.75" thickBot="1" x14ac:dyDescent="0.3">
      <c r="A188">
        <v>181</v>
      </c>
      <c r="B188" s="33" t="s">
        <v>238</v>
      </c>
      <c r="C188" s="33"/>
      <c r="D188" s="33"/>
      <c r="E188" s="33"/>
      <c r="F188" s="34"/>
      <c r="G188" s="35">
        <v>48.8</v>
      </c>
      <c r="H188" s="34"/>
      <c r="I188" s="36">
        <v>10638863</v>
      </c>
      <c r="J188" s="34"/>
      <c r="K188" s="36">
        <v>21789880</v>
      </c>
      <c r="L188" s="35"/>
    </row>
    <row r="189" spans="1:12" ht="15.75" thickBot="1" x14ac:dyDescent="0.3">
      <c r="A189">
        <v>182</v>
      </c>
      <c r="B189" s="37"/>
      <c r="C189" s="37" t="s">
        <v>370</v>
      </c>
      <c r="D189" s="37" t="s">
        <v>11</v>
      </c>
      <c r="E189" s="37" t="s">
        <v>239</v>
      </c>
      <c r="F189" s="38"/>
      <c r="G189" s="39">
        <v>81.5</v>
      </c>
      <c r="H189" s="38"/>
      <c r="I189" s="39">
        <v>44</v>
      </c>
      <c r="J189" s="38" t="s">
        <v>76</v>
      </c>
      <c r="K189" s="39">
        <v>54</v>
      </c>
      <c r="L189" s="39"/>
    </row>
    <row r="190" spans="1:12" ht="15.75" thickBot="1" x14ac:dyDescent="0.3">
      <c r="A190">
        <v>183</v>
      </c>
      <c r="B190" s="41"/>
      <c r="C190" s="37" t="s">
        <v>370</v>
      </c>
      <c r="D190" s="41" t="s">
        <v>11</v>
      </c>
      <c r="E190" s="41" t="s">
        <v>240</v>
      </c>
      <c r="F190" s="42"/>
      <c r="G190" s="43">
        <v>65.599999999999994</v>
      </c>
      <c r="H190" s="42"/>
      <c r="I190" s="43">
        <v>768</v>
      </c>
      <c r="J190" s="42"/>
      <c r="K190" s="44">
        <v>1170</v>
      </c>
      <c r="L190" s="43"/>
    </row>
    <row r="191" spans="1:12" ht="15.75" thickBot="1" x14ac:dyDescent="0.3">
      <c r="A191">
        <v>184</v>
      </c>
      <c r="B191" s="37"/>
      <c r="C191" s="37" t="s">
        <v>370</v>
      </c>
      <c r="D191" s="37" t="s">
        <v>11</v>
      </c>
      <c r="E191" s="37" t="s">
        <v>241</v>
      </c>
      <c r="F191" s="38"/>
      <c r="G191" s="39">
        <v>27.1</v>
      </c>
      <c r="H191" s="38"/>
      <c r="I191" s="40">
        <v>682618</v>
      </c>
      <c r="J191" s="38"/>
      <c r="K191" s="40">
        <v>2520985</v>
      </c>
      <c r="L191" s="39"/>
    </row>
    <row r="192" spans="1:12" ht="15.75" thickBot="1" x14ac:dyDescent="0.3">
      <c r="A192">
        <v>185</v>
      </c>
      <c r="B192" s="41"/>
      <c r="C192" s="37" t="s">
        <v>370</v>
      </c>
      <c r="D192" s="41" t="s">
        <v>11</v>
      </c>
      <c r="E192" s="41" t="s">
        <v>242</v>
      </c>
      <c r="F192" s="42"/>
      <c r="G192" s="43">
        <v>19.2</v>
      </c>
      <c r="H192" s="42"/>
      <c r="I192" s="43">
        <v>447</v>
      </c>
      <c r="J192" s="42"/>
      <c r="K192" s="44">
        <v>2330</v>
      </c>
      <c r="L192" s="43"/>
    </row>
    <row r="193" spans="1:12" ht="15.75" thickBot="1" x14ac:dyDescent="0.3">
      <c r="A193">
        <v>186</v>
      </c>
      <c r="B193" s="37"/>
      <c r="C193" s="37" t="s">
        <v>370</v>
      </c>
      <c r="D193" s="37" t="s">
        <v>11</v>
      </c>
      <c r="E193" s="37" t="s">
        <v>243</v>
      </c>
      <c r="F193" s="38"/>
      <c r="G193" s="39" t="s">
        <v>78</v>
      </c>
      <c r="H193" s="38"/>
      <c r="I193" s="39" t="s">
        <v>78</v>
      </c>
      <c r="J193" s="38"/>
      <c r="K193" s="39" t="s">
        <v>78</v>
      </c>
      <c r="L193" s="39"/>
    </row>
    <row r="194" spans="1:12" ht="15.75" thickBot="1" x14ac:dyDescent="0.3">
      <c r="A194">
        <v>187</v>
      </c>
      <c r="B194" s="41"/>
      <c r="C194" s="37" t="s">
        <v>370</v>
      </c>
      <c r="D194" s="41" t="s">
        <v>11</v>
      </c>
      <c r="E194" s="41" t="s">
        <v>244</v>
      </c>
      <c r="F194" s="42">
        <v>-4</v>
      </c>
      <c r="G194" s="43">
        <v>0</v>
      </c>
      <c r="H194" s="42">
        <v>-4</v>
      </c>
      <c r="I194" s="43">
        <v>0</v>
      </c>
      <c r="J194" s="42">
        <v>-3</v>
      </c>
      <c r="K194" s="44">
        <v>13232</v>
      </c>
      <c r="L194" s="46" t="s">
        <v>64</v>
      </c>
    </row>
    <row r="195" spans="1:12" ht="15.75" thickBot="1" x14ac:dyDescent="0.3">
      <c r="A195">
        <v>188</v>
      </c>
      <c r="B195" s="37"/>
      <c r="C195" s="37" t="s">
        <v>370</v>
      </c>
      <c r="D195" s="37" t="s">
        <v>11</v>
      </c>
      <c r="E195" s="37" t="s">
        <v>245</v>
      </c>
      <c r="F195" s="38"/>
      <c r="G195" s="39">
        <v>96.8</v>
      </c>
      <c r="H195" s="38"/>
      <c r="I195" s="40">
        <v>6785</v>
      </c>
      <c r="J195" s="38"/>
      <c r="K195" s="40">
        <v>7008</v>
      </c>
      <c r="L195" s="39"/>
    </row>
    <row r="196" spans="1:12" ht="15.75" thickBot="1" x14ac:dyDescent="0.3">
      <c r="A196">
        <v>189</v>
      </c>
      <c r="B196" s="41"/>
      <c r="C196" s="37" t="s">
        <v>370</v>
      </c>
      <c r="D196" s="41" t="s">
        <v>11</v>
      </c>
      <c r="E196" s="41" t="s">
        <v>246</v>
      </c>
      <c r="F196" s="42">
        <v>-4</v>
      </c>
      <c r="G196" s="43">
        <v>0</v>
      </c>
      <c r="H196" s="42">
        <v>-4</v>
      </c>
      <c r="I196" s="43">
        <v>0</v>
      </c>
      <c r="J196" s="42"/>
      <c r="K196" s="44">
        <v>1269</v>
      </c>
      <c r="L196" s="43"/>
    </row>
    <row r="197" spans="1:12" ht="15.75" thickBot="1" x14ac:dyDescent="0.3">
      <c r="A197">
        <v>190</v>
      </c>
      <c r="B197" s="37"/>
      <c r="C197" s="37" t="s">
        <v>370</v>
      </c>
      <c r="D197" s="37" t="s">
        <v>11</v>
      </c>
      <c r="E197" s="37" t="s">
        <v>247</v>
      </c>
      <c r="F197" s="38" t="s">
        <v>70</v>
      </c>
      <c r="G197" s="39">
        <v>18.8</v>
      </c>
      <c r="H197" s="38" t="s">
        <v>70</v>
      </c>
      <c r="I197" s="40">
        <v>67539</v>
      </c>
      <c r="J197" s="38" t="s">
        <v>70</v>
      </c>
      <c r="K197" s="40">
        <v>359174</v>
      </c>
      <c r="L197" s="39"/>
    </row>
    <row r="198" spans="1:12" ht="15.75" thickBot="1" x14ac:dyDescent="0.3">
      <c r="A198">
        <v>191</v>
      </c>
      <c r="B198" s="41"/>
      <c r="C198" s="37" t="s">
        <v>370</v>
      </c>
      <c r="D198" s="41" t="s">
        <v>11</v>
      </c>
      <c r="E198" s="41" t="s">
        <v>39</v>
      </c>
      <c r="F198" s="42"/>
      <c r="G198" s="43">
        <v>72.7</v>
      </c>
      <c r="H198" s="42"/>
      <c r="I198" s="44">
        <v>4764498</v>
      </c>
      <c r="J198" s="42"/>
      <c r="K198" s="44">
        <v>6552707</v>
      </c>
      <c r="L198" s="43"/>
    </row>
    <row r="199" spans="1:12" ht="15.75" thickBot="1" x14ac:dyDescent="0.3">
      <c r="A199">
        <v>192</v>
      </c>
      <c r="B199" s="37"/>
      <c r="C199" s="37" t="s">
        <v>370</v>
      </c>
      <c r="D199" s="37" t="s">
        <v>11</v>
      </c>
      <c r="E199" s="37" t="s">
        <v>248</v>
      </c>
      <c r="F199" s="38"/>
      <c r="G199" s="39">
        <v>0</v>
      </c>
      <c r="H199" s="38"/>
      <c r="I199" s="39">
        <v>0</v>
      </c>
      <c r="J199" s="38" t="s">
        <v>70</v>
      </c>
      <c r="K199" s="40">
        <v>1214</v>
      </c>
      <c r="L199" s="39"/>
    </row>
    <row r="200" spans="1:12" ht="15.75" thickBot="1" x14ac:dyDescent="0.3">
      <c r="A200">
        <v>193</v>
      </c>
      <c r="B200" s="41"/>
      <c r="C200" s="37" t="s">
        <v>370</v>
      </c>
      <c r="D200" s="41" t="s">
        <v>11</v>
      </c>
      <c r="E200" s="41" t="s">
        <v>249</v>
      </c>
      <c r="F200" s="42">
        <v>-4</v>
      </c>
      <c r="G200" s="43">
        <v>0</v>
      </c>
      <c r="H200" s="42">
        <v>-4</v>
      </c>
      <c r="I200" s="43">
        <v>0</v>
      </c>
      <c r="J200" s="42" t="s">
        <v>70</v>
      </c>
      <c r="K200" s="44">
        <v>1936</v>
      </c>
      <c r="L200" s="43"/>
    </row>
    <row r="201" spans="1:12" ht="15.75" thickBot="1" x14ac:dyDescent="0.3">
      <c r="A201">
        <v>194</v>
      </c>
      <c r="B201" s="37"/>
      <c r="C201" s="37" t="s">
        <v>370</v>
      </c>
      <c r="D201" s="37" t="s">
        <v>11</v>
      </c>
      <c r="E201" s="37" t="s">
        <v>250</v>
      </c>
      <c r="F201" s="38"/>
      <c r="G201" s="39">
        <v>81.900000000000006</v>
      </c>
      <c r="H201" s="38"/>
      <c r="I201" s="40">
        <v>809102</v>
      </c>
      <c r="J201" s="38"/>
      <c r="K201" s="40">
        <v>987643</v>
      </c>
      <c r="L201" s="39"/>
    </row>
    <row r="202" spans="1:12" ht="15.75" thickBot="1" x14ac:dyDescent="0.3">
      <c r="A202">
        <v>195</v>
      </c>
      <c r="B202" s="41"/>
      <c r="C202" s="37" t="s">
        <v>370</v>
      </c>
      <c r="D202" s="41" t="s">
        <v>11</v>
      </c>
      <c r="E202" s="41" t="s">
        <v>251</v>
      </c>
      <c r="F202" s="42"/>
      <c r="G202" s="43">
        <v>44.6</v>
      </c>
      <c r="H202" s="42"/>
      <c r="I202" s="44">
        <v>747125</v>
      </c>
      <c r="J202" s="42"/>
      <c r="K202" s="44">
        <v>1674420</v>
      </c>
      <c r="L202" s="43"/>
    </row>
    <row r="203" spans="1:12" ht="15.75" thickBot="1" x14ac:dyDescent="0.3">
      <c r="A203">
        <v>196</v>
      </c>
      <c r="B203" s="37"/>
      <c r="C203" s="37" t="s">
        <v>370</v>
      </c>
      <c r="D203" s="37" t="s">
        <v>11</v>
      </c>
      <c r="E203" s="37" t="s">
        <v>252</v>
      </c>
      <c r="F203" s="38" t="s">
        <v>70</v>
      </c>
      <c r="G203" s="39">
        <v>51</v>
      </c>
      <c r="H203" s="38" t="s">
        <v>70</v>
      </c>
      <c r="I203" s="40">
        <v>90527</v>
      </c>
      <c r="J203" s="38" t="s">
        <v>70</v>
      </c>
      <c r="K203" s="40">
        <v>177395</v>
      </c>
      <c r="L203" s="39"/>
    </row>
    <row r="204" spans="1:12" ht="15.75" thickBot="1" x14ac:dyDescent="0.3">
      <c r="A204">
        <v>197</v>
      </c>
      <c r="B204" s="41"/>
      <c r="C204" s="37" t="s">
        <v>370</v>
      </c>
      <c r="D204" s="41" t="s">
        <v>11</v>
      </c>
      <c r="E204" s="41" t="s">
        <v>253</v>
      </c>
      <c r="F204" s="42"/>
      <c r="G204" s="43">
        <v>0</v>
      </c>
      <c r="H204" s="42"/>
      <c r="I204" s="43">
        <v>0</v>
      </c>
      <c r="J204" s="42"/>
      <c r="K204" s="44">
        <v>800873</v>
      </c>
      <c r="L204" s="46" t="s">
        <v>64</v>
      </c>
    </row>
    <row r="205" spans="1:12" ht="15.75" thickBot="1" x14ac:dyDescent="0.3">
      <c r="A205">
        <v>198</v>
      </c>
      <c r="B205" s="37"/>
      <c r="C205" s="37" t="s">
        <v>370</v>
      </c>
      <c r="D205" s="37" t="s">
        <v>11</v>
      </c>
      <c r="E205" s="37" t="s">
        <v>254</v>
      </c>
      <c r="F205" s="38"/>
      <c r="G205" s="39" t="s">
        <v>78</v>
      </c>
      <c r="H205" s="38"/>
      <c r="I205" s="39" t="s">
        <v>78</v>
      </c>
      <c r="J205" s="38"/>
      <c r="K205" s="39" t="s">
        <v>78</v>
      </c>
      <c r="L205" s="39"/>
    </row>
    <row r="206" spans="1:12" ht="15.75" thickBot="1" x14ac:dyDescent="0.3">
      <c r="A206">
        <v>199</v>
      </c>
      <c r="B206" s="41"/>
      <c r="C206" s="37" t="s">
        <v>370</v>
      </c>
      <c r="D206" s="41" t="s">
        <v>11</v>
      </c>
      <c r="E206" s="41" t="s">
        <v>255</v>
      </c>
      <c r="F206" s="42"/>
      <c r="G206" s="43">
        <v>53.3</v>
      </c>
      <c r="H206" s="42"/>
      <c r="I206" s="44">
        <v>198575</v>
      </c>
      <c r="J206" s="42">
        <v>-3</v>
      </c>
      <c r="K206" s="44">
        <v>372433</v>
      </c>
      <c r="L206" s="43"/>
    </row>
    <row r="207" spans="1:12" ht="15.75" thickBot="1" x14ac:dyDescent="0.3">
      <c r="A207">
        <v>200</v>
      </c>
      <c r="B207" s="37"/>
      <c r="C207" s="37" t="s">
        <v>370</v>
      </c>
      <c r="D207" s="37" t="s">
        <v>11</v>
      </c>
      <c r="E207" s="37" t="s">
        <v>256</v>
      </c>
      <c r="F207" s="38" t="s">
        <v>76</v>
      </c>
      <c r="G207" s="39">
        <v>35.299999999999997</v>
      </c>
      <c r="H207" s="38" t="s">
        <v>76</v>
      </c>
      <c r="I207" s="40">
        <v>188676</v>
      </c>
      <c r="J207" s="38" t="s">
        <v>76</v>
      </c>
      <c r="K207" s="40">
        <v>534522</v>
      </c>
      <c r="L207" s="39"/>
    </row>
    <row r="208" spans="1:12" ht="15.75" thickBot="1" x14ac:dyDescent="0.3">
      <c r="A208">
        <v>201</v>
      </c>
      <c r="B208" s="41"/>
      <c r="C208" s="37" t="s">
        <v>370</v>
      </c>
      <c r="D208" s="41" t="s">
        <v>11</v>
      </c>
      <c r="E208" s="41" t="s">
        <v>257</v>
      </c>
      <c r="F208" s="42"/>
      <c r="G208" s="43">
        <v>66.599999999999994</v>
      </c>
      <c r="H208" s="42"/>
      <c r="I208" s="44">
        <v>99841</v>
      </c>
      <c r="J208" s="42"/>
      <c r="K208" s="44">
        <v>150012</v>
      </c>
      <c r="L208" s="43"/>
    </row>
    <row r="209" spans="1:12" ht="15.75" thickBot="1" x14ac:dyDescent="0.3">
      <c r="A209">
        <v>202</v>
      </c>
      <c r="B209" s="37"/>
      <c r="C209" s="37" t="s">
        <v>370</v>
      </c>
      <c r="D209" s="37" t="s">
        <v>11</v>
      </c>
      <c r="E209" s="37" t="s">
        <v>258</v>
      </c>
      <c r="F209" s="38"/>
      <c r="G209" s="39" t="s">
        <v>78</v>
      </c>
      <c r="H209" s="38"/>
      <c r="I209" s="39" t="s">
        <v>78</v>
      </c>
      <c r="J209" s="38"/>
      <c r="K209" s="39" t="s">
        <v>78</v>
      </c>
      <c r="L209" s="39"/>
    </row>
    <row r="210" spans="1:12" ht="15.75" thickBot="1" x14ac:dyDescent="0.3">
      <c r="A210">
        <v>203</v>
      </c>
      <c r="B210" s="41"/>
      <c r="C210" s="37" t="s">
        <v>370</v>
      </c>
      <c r="D210" s="41" t="s">
        <v>11</v>
      </c>
      <c r="E210" s="41" t="s">
        <v>259</v>
      </c>
      <c r="F210" s="42" t="s">
        <v>76</v>
      </c>
      <c r="G210" s="43">
        <v>48.6</v>
      </c>
      <c r="H210" s="42" t="s">
        <v>76</v>
      </c>
      <c r="I210" s="44">
        <v>113658</v>
      </c>
      <c r="J210" s="42" t="s">
        <v>76</v>
      </c>
      <c r="K210" s="44">
        <v>233885</v>
      </c>
      <c r="L210" s="43"/>
    </row>
    <row r="211" spans="1:12" ht="15.75" thickBot="1" x14ac:dyDescent="0.3">
      <c r="A211">
        <v>204</v>
      </c>
      <c r="B211" s="37"/>
      <c r="C211" s="37" t="s">
        <v>370</v>
      </c>
      <c r="D211" s="37" t="s">
        <v>11</v>
      </c>
      <c r="E211" s="37" t="s">
        <v>260</v>
      </c>
      <c r="F211" s="38"/>
      <c r="G211" s="39">
        <v>0</v>
      </c>
      <c r="H211" s="38"/>
      <c r="I211" s="39">
        <v>0</v>
      </c>
      <c r="J211" s="38"/>
      <c r="K211" s="40">
        <v>7939</v>
      </c>
      <c r="L211" s="39"/>
    </row>
    <row r="212" spans="1:12" ht="15.75" thickBot="1" x14ac:dyDescent="0.3">
      <c r="A212">
        <v>205</v>
      </c>
      <c r="B212" s="41"/>
      <c r="C212" s="37" t="s">
        <v>370</v>
      </c>
      <c r="D212" s="41" t="s">
        <v>11</v>
      </c>
      <c r="E212" s="41" t="s">
        <v>261</v>
      </c>
      <c r="F212" s="42"/>
      <c r="G212" s="43" t="s">
        <v>78</v>
      </c>
      <c r="H212" s="42"/>
      <c r="I212" s="43" t="s">
        <v>78</v>
      </c>
      <c r="J212" s="42"/>
      <c r="K212" s="43" t="s">
        <v>78</v>
      </c>
      <c r="L212" s="43"/>
    </row>
    <row r="213" spans="1:12" ht="15.75" thickBot="1" x14ac:dyDescent="0.3">
      <c r="A213">
        <v>206</v>
      </c>
      <c r="B213" s="37"/>
      <c r="C213" s="37" t="s">
        <v>370</v>
      </c>
      <c r="D213" s="37" t="s">
        <v>11</v>
      </c>
      <c r="E213" s="37" t="s">
        <v>262</v>
      </c>
      <c r="F213" s="38"/>
      <c r="G213" s="39">
        <v>40.1</v>
      </c>
      <c r="H213" s="38"/>
      <c r="I213" s="40">
        <v>68175</v>
      </c>
      <c r="J213" s="38"/>
      <c r="K213" s="40">
        <v>169878</v>
      </c>
      <c r="L213" s="39"/>
    </row>
    <row r="214" spans="1:12" ht="15.75" thickBot="1" x14ac:dyDescent="0.3">
      <c r="A214">
        <v>207</v>
      </c>
      <c r="B214" s="41"/>
      <c r="C214" s="37" t="s">
        <v>370</v>
      </c>
      <c r="D214" s="41" t="s">
        <v>11</v>
      </c>
      <c r="E214" s="41" t="s">
        <v>263</v>
      </c>
      <c r="F214" s="42"/>
      <c r="G214" s="43">
        <v>96</v>
      </c>
      <c r="H214" s="42"/>
      <c r="I214" s="44">
        <v>68496</v>
      </c>
      <c r="J214" s="42"/>
      <c r="K214" s="44">
        <v>71352</v>
      </c>
      <c r="L214" s="43"/>
    </row>
    <row r="215" spans="1:12" ht="15.75" thickBot="1" x14ac:dyDescent="0.3">
      <c r="A215">
        <v>208</v>
      </c>
      <c r="B215" s="37"/>
      <c r="C215" s="37" t="s">
        <v>370</v>
      </c>
      <c r="D215" s="37" t="s">
        <v>11</v>
      </c>
      <c r="E215" s="37" t="s">
        <v>264</v>
      </c>
      <c r="F215" s="38"/>
      <c r="G215" s="39">
        <v>32.299999999999997</v>
      </c>
      <c r="H215" s="38"/>
      <c r="I215" s="40">
        <v>918555</v>
      </c>
      <c r="J215" s="38"/>
      <c r="K215" s="40">
        <v>2847376</v>
      </c>
      <c r="L215" s="39"/>
    </row>
    <row r="216" spans="1:12" ht="15.75" thickBot="1" x14ac:dyDescent="0.3">
      <c r="A216">
        <v>209</v>
      </c>
      <c r="B216" s="41"/>
      <c r="C216" s="37" t="s">
        <v>370</v>
      </c>
      <c r="D216" s="41" t="s">
        <v>11</v>
      </c>
      <c r="E216" s="41" t="s">
        <v>265</v>
      </c>
      <c r="F216" s="42"/>
      <c r="G216" s="43">
        <v>100</v>
      </c>
      <c r="H216" s="42"/>
      <c r="I216" s="43">
        <v>61</v>
      </c>
      <c r="J216" s="42"/>
      <c r="K216" s="43">
        <v>61</v>
      </c>
      <c r="L216" s="43"/>
    </row>
    <row r="217" spans="1:12" ht="15.75" thickBot="1" x14ac:dyDescent="0.3">
      <c r="A217">
        <v>210</v>
      </c>
      <c r="B217" s="37"/>
      <c r="C217" s="37" t="s">
        <v>370</v>
      </c>
      <c r="D217" s="37" t="s">
        <v>11</v>
      </c>
      <c r="E217" s="37" t="s">
        <v>266</v>
      </c>
      <c r="F217" s="38" t="s">
        <v>76</v>
      </c>
      <c r="G217" s="39">
        <v>90.5</v>
      </c>
      <c r="H217" s="38" t="s">
        <v>76</v>
      </c>
      <c r="I217" s="40">
        <v>1251</v>
      </c>
      <c r="J217" s="38" t="s">
        <v>70</v>
      </c>
      <c r="K217" s="40">
        <v>1383</v>
      </c>
      <c r="L217" s="39"/>
    </row>
    <row r="218" spans="1:12" ht="15.75" thickBot="1" x14ac:dyDescent="0.3">
      <c r="A218">
        <v>211</v>
      </c>
      <c r="B218" s="41"/>
      <c r="C218" s="37" t="s">
        <v>370</v>
      </c>
      <c r="D218" s="41" t="s">
        <v>11</v>
      </c>
      <c r="E218" s="41" t="s">
        <v>267</v>
      </c>
      <c r="F218" s="42">
        <v>-3</v>
      </c>
      <c r="G218" s="43">
        <v>22.6</v>
      </c>
      <c r="H218" s="42">
        <v>-3</v>
      </c>
      <c r="I218" s="44">
        <v>27587</v>
      </c>
      <c r="J218" s="42">
        <v>-3</v>
      </c>
      <c r="K218" s="44">
        <v>122111</v>
      </c>
      <c r="L218" s="43"/>
    </row>
    <row r="219" spans="1:12" ht="15.75" thickBot="1" x14ac:dyDescent="0.3">
      <c r="A219">
        <v>212</v>
      </c>
      <c r="B219" s="37"/>
      <c r="C219" s="37" t="s">
        <v>370</v>
      </c>
      <c r="D219" s="37" t="s">
        <v>11</v>
      </c>
      <c r="E219" s="37" t="s">
        <v>268</v>
      </c>
      <c r="F219" s="38"/>
      <c r="G219" s="39">
        <v>36.4</v>
      </c>
      <c r="H219" s="38"/>
      <c r="I219" s="40">
        <v>50582</v>
      </c>
      <c r="J219" s="38"/>
      <c r="K219" s="40">
        <v>139116</v>
      </c>
      <c r="L219" s="39"/>
    </row>
    <row r="220" spans="1:12" ht="15.75" thickBot="1" x14ac:dyDescent="0.3">
      <c r="A220">
        <v>213</v>
      </c>
      <c r="B220" s="41"/>
      <c r="C220" s="37" t="s">
        <v>370</v>
      </c>
      <c r="D220" s="41" t="s">
        <v>11</v>
      </c>
      <c r="E220" s="41" t="s">
        <v>269</v>
      </c>
      <c r="F220" s="42"/>
      <c r="G220" s="43">
        <v>69.8</v>
      </c>
      <c r="H220" s="42"/>
      <c r="I220" s="44">
        <v>157120</v>
      </c>
      <c r="J220" s="42"/>
      <c r="K220" s="44">
        <v>225211</v>
      </c>
      <c r="L220" s="43"/>
    </row>
    <row r="221" spans="1:12" ht="15.75" thickBot="1" x14ac:dyDescent="0.3">
      <c r="A221">
        <v>214</v>
      </c>
      <c r="B221" s="37"/>
      <c r="C221" s="37" t="s">
        <v>370</v>
      </c>
      <c r="D221" s="37" t="s">
        <v>11</v>
      </c>
      <c r="E221" s="37" t="s">
        <v>270</v>
      </c>
      <c r="F221" s="38">
        <v>-3</v>
      </c>
      <c r="G221" s="39">
        <v>60.5</v>
      </c>
      <c r="H221" s="38">
        <v>-3</v>
      </c>
      <c r="I221" s="40">
        <v>730368</v>
      </c>
      <c r="J221" s="38"/>
      <c r="K221" s="40">
        <v>1150620</v>
      </c>
      <c r="L221" s="45" t="s">
        <v>64</v>
      </c>
    </row>
    <row r="222" spans="1:12" ht="15.75" thickBot="1" x14ac:dyDescent="0.3">
      <c r="A222">
        <v>215</v>
      </c>
      <c r="B222" s="41"/>
      <c r="C222" s="37" t="s">
        <v>370</v>
      </c>
      <c r="D222" s="41" t="s">
        <v>11</v>
      </c>
      <c r="E222" s="41" t="s">
        <v>271</v>
      </c>
      <c r="F222" s="42"/>
      <c r="G222" s="43">
        <v>71.3</v>
      </c>
      <c r="H222" s="42"/>
      <c r="I222" s="44">
        <v>177803</v>
      </c>
      <c r="J222" s="42"/>
      <c r="K222" s="44">
        <v>249372</v>
      </c>
      <c r="L222" s="43"/>
    </row>
    <row r="223" spans="1:12" ht="15.75" thickBot="1" x14ac:dyDescent="0.3">
      <c r="A223">
        <v>216</v>
      </c>
      <c r="B223" s="37"/>
      <c r="C223" s="37" t="s">
        <v>370</v>
      </c>
      <c r="D223" s="37" t="s">
        <v>11</v>
      </c>
      <c r="E223" s="37" t="s">
        <v>272</v>
      </c>
      <c r="F223" s="38"/>
      <c r="G223" s="39" t="s">
        <v>78</v>
      </c>
      <c r="H223" s="38"/>
      <c r="I223" s="39" t="s">
        <v>78</v>
      </c>
      <c r="J223" s="38"/>
      <c r="K223" s="39" t="s">
        <v>78</v>
      </c>
      <c r="L223" s="39"/>
    </row>
    <row r="224" spans="1:12" ht="15.75" thickBot="1" x14ac:dyDescent="0.3">
      <c r="A224">
        <v>217</v>
      </c>
      <c r="B224" s="41"/>
      <c r="C224" s="37" t="s">
        <v>370</v>
      </c>
      <c r="D224" s="41" t="s">
        <v>11</v>
      </c>
      <c r="E224" s="41" t="s">
        <v>273</v>
      </c>
      <c r="F224" s="42"/>
      <c r="G224" s="43">
        <v>16.8</v>
      </c>
      <c r="H224" s="42"/>
      <c r="I224" s="43">
        <v>331</v>
      </c>
      <c r="J224" s="42"/>
      <c r="K224" s="44">
        <v>1973</v>
      </c>
      <c r="L224" s="43"/>
    </row>
    <row r="225" spans="1:12" ht="15.75" thickBot="1" x14ac:dyDescent="0.3">
      <c r="A225">
        <v>218</v>
      </c>
      <c r="B225" s="37"/>
      <c r="C225" s="37" t="s">
        <v>370</v>
      </c>
      <c r="D225" s="37" t="s">
        <v>11</v>
      </c>
      <c r="E225" s="37" t="s">
        <v>274</v>
      </c>
      <c r="F225" s="38"/>
      <c r="G225" s="39" t="s">
        <v>78</v>
      </c>
      <c r="H225" s="38"/>
      <c r="I225" s="39" t="s">
        <v>78</v>
      </c>
      <c r="J225" s="38"/>
      <c r="K225" s="39" t="s">
        <v>78</v>
      </c>
      <c r="L225" s="39"/>
    </row>
    <row r="226" spans="1:12" ht="15.75" thickBot="1" x14ac:dyDescent="0.3">
      <c r="A226">
        <v>219</v>
      </c>
      <c r="B226" s="41"/>
      <c r="C226" s="37" t="s">
        <v>370</v>
      </c>
      <c r="D226" s="41" t="s">
        <v>11</v>
      </c>
      <c r="E226" s="41" t="s">
        <v>275</v>
      </c>
      <c r="F226" s="42"/>
      <c r="G226" s="43" t="s">
        <v>78</v>
      </c>
      <c r="H226" s="42"/>
      <c r="I226" s="43" t="s">
        <v>78</v>
      </c>
      <c r="J226" s="42" t="s">
        <v>76</v>
      </c>
      <c r="K226" s="44">
        <v>5186</v>
      </c>
      <c r="L226" s="43"/>
    </row>
    <row r="227" spans="1:12" ht="15.75" thickBot="1" x14ac:dyDescent="0.3">
      <c r="A227">
        <v>220</v>
      </c>
      <c r="B227" s="37"/>
      <c r="C227" s="37" t="s">
        <v>370</v>
      </c>
      <c r="D227" s="37" t="s">
        <v>11</v>
      </c>
      <c r="E227" s="37" t="s">
        <v>276</v>
      </c>
      <c r="F227" s="38" t="s">
        <v>76</v>
      </c>
      <c r="G227" s="39">
        <v>10</v>
      </c>
      <c r="H227" s="38"/>
      <c r="I227" s="40">
        <v>10648</v>
      </c>
      <c r="J227" s="38" t="s">
        <v>70</v>
      </c>
      <c r="K227" s="40">
        <v>106039</v>
      </c>
      <c r="L227" s="39"/>
    </row>
    <row r="228" spans="1:12" ht="15.75" thickBot="1" x14ac:dyDescent="0.3">
      <c r="A228">
        <v>221</v>
      </c>
      <c r="B228" s="41"/>
      <c r="C228" s="37" t="s">
        <v>370</v>
      </c>
      <c r="D228" s="41" t="s">
        <v>11</v>
      </c>
      <c r="E228" s="41" t="s">
        <v>277</v>
      </c>
      <c r="F228" s="42"/>
      <c r="G228" s="43">
        <v>100</v>
      </c>
      <c r="H228" s="42"/>
      <c r="I228" s="43">
        <v>5</v>
      </c>
      <c r="J228" s="42"/>
      <c r="K228" s="43">
        <v>5</v>
      </c>
      <c r="L228" s="43"/>
    </row>
    <row r="229" spans="1:12" ht="15.75" thickBot="1" x14ac:dyDescent="0.3">
      <c r="A229">
        <v>222</v>
      </c>
      <c r="B229" s="37"/>
      <c r="C229" s="37" t="s">
        <v>370</v>
      </c>
      <c r="D229" s="37" t="s">
        <v>11</v>
      </c>
      <c r="E229" s="37" t="s">
        <v>278</v>
      </c>
      <c r="F229" s="38"/>
      <c r="G229" s="39">
        <v>13.8</v>
      </c>
      <c r="H229" s="38"/>
      <c r="I229" s="40">
        <v>22445</v>
      </c>
      <c r="J229" s="38"/>
      <c r="K229" s="40">
        <v>163156</v>
      </c>
      <c r="L229" s="39"/>
    </row>
    <row r="230" spans="1:12" ht="15.75" thickBot="1" x14ac:dyDescent="0.3">
      <c r="A230">
        <v>223</v>
      </c>
      <c r="B230" s="41"/>
      <c r="C230" s="37" t="s">
        <v>370</v>
      </c>
      <c r="D230" s="41" t="s">
        <v>11</v>
      </c>
      <c r="E230" s="41" t="s">
        <v>279</v>
      </c>
      <c r="F230" s="42" t="s">
        <v>70</v>
      </c>
      <c r="G230" s="43">
        <v>29.7</v>
      </c>
      <c r="H230" s="42" t="s">
        <v>70</v>
      </c>
      <c r="I230" s="44">
        <v>635233</v>
      </c>
      <c r="J230" s="42" t="s">
        <v>70</v>
      </c>
      <c r="K230" s="44">
        <v>2136840</v>
      </c>
      <c r="L230" s="43"/>
    </row>
    <row r="231" spans="1:12" ht="15.75" thickBot="1" x14ac:dyDescent="0.3">
      <c r="A231">
        <v>224</v>
      </c>
      <c r="B231" s="33" t="s">
        <v>280</v>
      </c>
      <c r="C231" s="33" t="s">
        <v>281</v>
      </c>
      <c r="D231" s="33" t="s">
        <v>364</v>
      </c>
      <c r="E231" s="33" t="s">
        <v>281</v>
      </c>
      <c r="F231" s="34"/>
      <c r="G231" s="35">
        <v>27.5</v>
      </c>
      <c r="H231" s="34"/>
      <c r="I231" s="36">
        <v>5617069</v>
      </c>
      <c r="J231" s="34"/>
      <c r="K231" s="36">
        <v>20427709</v>
      </c>
      <c r="L231" s="35"/>
    </row>
    <row r="234" spans="1:12" x14ac:dyDescent="0.25">
      <c r="A234" s="53" t="s">
        <v>289</v>
      </c>
      <c r="B234" s="54"/>
      <c r="C234" s="54"/>
      <c r="D234" s="54"/>
      <c r="E234" s="54"/>
      <c r="F234" s="54"/>
    </row>
    <row r="235" spans="1:12" x14ac:dyDescent="0.25">
      <c r="A235" s="55"/>
      <c r="B235" s="54"/>
      <c r="C235" s="54"/>
      <c r="D235" s="54"/>
      <c r="E235" s="54"/>
      <c r="F235" s="54"/>
    </row>
    <row r="236" spans="1:12" ht="37.5" customHeight="1" x14ac:dyDescent="0.25">
      <c r="A236" s="72" t="s">
        <v>290</v>
      </c>
      <c r="B236" s="72"/>
      <c r="C236" s="72"/>
      <c r="D236" s="72"/>
      <c r="E236" s="72"/>
      <c r="F236" s="72"/>
      <c r="G236" s="72"/>
      <c r="H236" s="72"/>
      <c r="I236" s="72"/>
      <c r="J236" s="72"/>
      <c r="K236" s="72"/>
      <c r="L236" s="72"/>
    </row>
    <row r="237" spans="1:12" x14ac:dyDescent="0.25">
      <c r="A237" s="55"/>
      <c r="B237" s="54"/>
      <c r="C237" s="54"/>
      <c r="D237" s="54"/>
      <c r="E237" s="54"/>
      <c r="F237" s="54"/>
    </row>
    <row r="238" spans="1:12" x14ac:dyDescent="0.25">
      <c r="A238" s="53" t="s">
        <v>59</v>
      </c>
      <c r="B238" s="54"/>
      <c r="C238" s="54"/>
      <c r="D238" s="54"/>
      <c r="E238" s="54"/>
      <c r="F238" s="54"/>
    </row>
    <row r="239" spans="1:12" ht="34.5" customHeight="1" x14ac:dyDescent="0.25">
      <c r="A239" s="73" t="s">
        <v>291</v>
      </c>
      <c r="B239" s="73"/>
      <c r="C239" s="73"/>
      <c r="D239" s="73"/>
      <c r="E239" s="73"/>
      <c r="F239" s="73"/>
      <c r="G239" s="73"/>
      <c r="H239" s="73"/>
      <c r="I239" s="73"/>
      <c r="J239" s="73"/>
      <c r="K239" s="73"/>
      <c r="L239" s="73"/>
    </row>
    <row r="240" spans="1:12" x14ac:dyDescent="0.25">
      <c r="A240" s="56" t="s">
        <v>292</v>
      </c>
      <c r="B240" s="56" t="s">
        <v>293</v>
      </c>
      <c r="C240" s="56"/>
      <c r="D240" s="56"/>
      <c r="E240" s="56" t="s">
        <v>59</v>
      </c>
      <c r="F240" s="57"/>
    </row>
    <row r="241" spans="1:12" ht="57.75" customHeight="1" x14ac:dyDescent="0.25">
      <c r="A241" s="60">
        <v>1</v>
      </c>
      <c r="B241" s="60" t="s">
        <v>165</v>
      </c>
      <c r="C241" s="60"/>
      <c r="D241" s="60"/>
      <c r="E241" s="71" t="s">
        <v>294</v>
      </c>
      <c r="F241" s="71"/>
      <c r="G241" s="71"/>
      <c r="H241" s="71"/>
      <c r="I241" s="71"/>
      <c r="J241" s="71"/>
      <c r="K241" s="71"/>
      <c r="L241" s="71"/>
    </row>
    <row r="242" spans="1:12" ht="33" customHeight="1" x14ac:dyDescent="0.25">
      <c r="A242" s="60">
        <v>2</v>
      </c>
      <c r="B242" s="60" t="s">
        <v>295</v>
      </c>
      <c r="C242" s="60"/>
      <c r="D242" s="60"/>
      <c r="E242" s="71" t="s">
        <v>296</v>
      </c>
      <c r="F242" s="71"/>
      <c r="G242" s="71"/>
      <c r="H242" s="71"/>
      <c r="I242" s="71"/>
      <c r="J242" s="71"/>
      <c r="K242" s="71"/>
      <c r="L242" s="71"/>
    </row>
    <row r="243" spans="1:12" ht="54.75" customHeight="1" x14ac:dyDescent="0.25">
      <c r="A243" s="60">
        <v>3</v>
      </c>
      <c r="B243" s="60" t="s">
        <v>244</v>
      </c>
      <c r="C243" s="60"/>
      <c r="D243" s="60"/>
      <c r="E243" s="71" t="s">
        <v>297</v>
      </c>
      <c r="F243" s="71"/>
      <c r="G243" s="71"/>
      <c r="H243" s="71"/>
      <c r="I243" s="71"/>
      <c r="J243" s="71"/>
      <c r="K243" s="71"/>
      <c r="L243" s="71"/>
    </row>
    <row r="244" spans="1:12" ht="28.5" customHeight="1" x14ac:dyDescent="0.25">
      <c r="A244" s="60">
        <v>4</v>
      </c>
      <c r="B244" s="60" t="s">
        <v>298</v>
      </c>
      <c r="C244" s="60"/>
      <c r="D244" s="60"/>
      <c r="E244" s="71" t="s">
        <v>299</v>
      </c>
      <c r="F244" s="71"/>
      <c r="G244" s="71"/>
      <c r="H244" s="71"/>
      <c r="I244" s="71"/>
      <c r="J244" s="71"/>
      <c r="K244" s="71"/>
      <c r="L244" s="71"/>
    </row>
    <row r="245" spans="1:12" ht="63" customHeight="1" x14ac:dyDescent="0.25">
      <c r="A245" s="60">
        <v>5</v>
      </c>
      <c r="B245" s="60" t="s">
        <v>63</v>
      </c>
      <c r="C245" s="60"/>
      <c r="D245" s="60"/>
      <c r="E245" s="71" t="s">
        <v>300</v>
      </c>
      <c r="F245" s="71"/>
      <c r="G245" s="71"/>
      <c r="H245" s="71"/>
      <c r="I245" s="71"/>
      <c r="J245" s="71"/>
      <c r="K245" s="71"/>
      <c r="L245" s="71"/>
    </row>
    <row r="246" spans="1:12" ht="165" customHeight="1" x14ac:dyDescent="0.25">
      <c r="A246" s="60">
        <v>6</v>
      </c>
      <c r="B246" s="60" t="s">
        <v>185</v>
      </c>
      <c r="C246" s="60"/>
      <c r="D246" s="60"/>
      <c r="E246" s="71" t="s">
        <v>301</v>
      </c>
      <c r="F246" s="71"/>
      <c r="G246" s="71"/>
      <c r="H246" s="71"/>
      <c r="I246" s="71"/>
      <c r="J246" s="71"/>
      <c r="K246" s="71"/>
      <c r="L246" s="71"/>
    </row>
    <row r="247" spans="1:12" ht="93" customHeight="1" x14ac:dyDescent="0.25">
      <c r="A247" s="60">
        <v>7</v>
      </c>
      <c r="B247" s="60" t="s">
        <v>143</v>
      </c>
      <c r="C247" s="60"/>
      <c r="D247" s="60"/>
      <c r="E247" s="71" t="s">
        <v>302</v>
      </c>
      <c r="F247" s="71"/>
      <c r="G247" s="71"/>
      <c r="H247" s="71"/>
      <c r="I247" s="71"/>
      <c r="J247" s="71"/>
      <c r="K247" s="71"/>
      <c r="L247" s="71"/>
    </row>
    <row r="248" spans="1:12" ht="29.25" customHeight="1" x14ac:dyDescent="0.25">
      <c r="A248" s="60">
        <v>8</v>
      </c>
      <c r="B248" s="60" t="s">
        <v>303</v>
      </c>
      <c r="C248" s="60"/>
      <c r="D248" s="60"/>
      <c r="E248" s="71" t="s">
        <v>304</v>
      </c>
      <c r="F248" s="71"/>
      <c r="G248" s="71"/>
      <c r="H248" s="71"/>
      <c r="I248" s="71"/>
      <c r="J248" s="71"/>
      <c r="K248" s="71"/>
      <c r="L248" s="71"/>
    </row>
    <row r="249" spans="1:12" ht="30" customHeight="1" x14ac:dyDescent="0.25">
      <c r="A249" s="60">
        <v>9</v>
      </c>
      <c r="B249" s="60" t="s">
        <v>75</v>
      </c>
      <c r="C249" s="60"/>
      <c r="D249" s="60"/>
      <c r="E249" s="71" t="s">
        <v>305</v>
      </c>
      <c r="F249" s="71"/>
      <c r="G249" s="71"/>
      <c r="H249" s="71"/>
      <c r="I249" s="71"/>
      <c r="J249" s="71"/>
      <c r="K249" s="71"/>
      <c r="L249" s="71"/>
    </row>
    <row r="250" spans="1:12" ht="81" customHeight="1" x14ac:dyDescent="0.25">
      <c r="A250" s="60" t="s">
        <v>306</v>
      </c>
      <c r="B250" s="60" t="s">
        <v>146</v>
      </c>
      <c r="C250" s="60"/>
      <c r="D250" s="60"/>
      <c r="E250" s="71" t="s">
        <v>343</v>
      </c>
      <c r="F250" s="71"/>
      <c r="G250" s="71"/>
      <c r="H250" s="71"/>
      <c r="I250" s="71"/>
      <c r="J250" s="71"/>
      <c r="K250" s="71"/>
      <c r="L250" s="71"/>
    </row>
    <row r="251" spans="1:12" ht="27.75" customHeight="1" x14ac:dyDescent="0.25">
      <c r="A251" s="60">
        <v>11</v>
      </c>
      <c r="B251" s="60" t="s">
        <v>307</v>
      </c>
      <c r="C251" s="60"/>
      <c r="D251" s="60"/>
      <c r="E251" s="71" t="s">
        <v>308</v>
      </c>
      <c r="F251" s="71"/>
      <c r="G251" s="71"/>
      <c r="H251" s="71"/>
      <c r="I251" s="71"/>
      <c r="J251" s="71"/>
      <c r="K251" s="71"/>
      <c r="L251" s="71"/>
    </row>
    <row r="252" spans="1:12" ht="87.75" customHeight="1" x14ac:dyDescent="0.25">
      <c r="A252" s="60">
        <v>12</v>
      </c>
      <c r="B252" s="60" t="s">
        <v>114</v>
      </c>
      <c r="C252" s="60"/>
      <c r="D252" s="60"/>
      <c r="E252" s="71" t="s">
        <v>309</v>
      </c>
      <c r="F252" s="71"/>
      <c r="G252" s="71"/>
      <c r="H252" s="71"/>
      <c r="I252" s="71"/>
      <c r="J252" s="71"/>
      <c r="K252" s="71"/>
      <c r="L252" s="71"/>
    </row>
    <row r="253" spans="1:12" ht="39" customHeight="1" x14ac:dyDescent="0.25">
      <c r="A253" s="60">
        <v>13</v>
      </c>
      <c r="B253" s="60" t="s">
        <v>310</v>
      </c>
      <c r="C253" s="60"/>
      <c r="D253" s="60"/>
      <c r="E253" s="71" t="s">
        <v>311</v>
      </c>
      <c r="F253" s="71"/>
      <c r="G253" s="71"/>
      <c r="H253" s="71"/>
      <c r="I253" s="71"/>
      <c r="J253" s="71"/>
      <c r="K253" s="71"/>
      <c r="L253" s="71"/>
    </row>
    <row r="254" spans="1:12" ht="21" customHeight="1" x14ac:dyDescent="0.25">
      <c r="A254" s="60">
        <v>14</v>
      </c>
      <c r="B254" s="60" t="s">
        <v>81</v>
      </c>
      <c r="C254" s="60"/>
      <c r="D254" s="60"/>
      <c r="E254" s="71" t="s">
        <v>312</v>
      </c>
      <c r="F254" s="71"/>
      <c r="G254" s="71"/>
      <c r="H254" s="71"/>
      <c r="I254" s="71"/>
      <c r="J254" s="71"/>
      <c r="K254" s="71"/>
      <c r="L254" s="71"/>
    </row>
    <row r="255" spans="1:12" ht="32.25" customHeight="1" x14ac:dyDescent="0.25">
      <c r="A255" s="60">
        <v>15</v>
      </c>
      <c r="B255" s="60" t="s">
        <v>313</v>
      </c>
      <c r="C255" s="60"/>
      <c r="D255" s="60"/>
      <c r="E255" s="71" t="s">
        <v>314</v>
      </c>
      <c r="F255" s="71"/>
      <c r="G255" s="71"/>
      <c r="H255" s="71"/>
      <c r="I255" s="71"/>
      <c r="J255" s="71"/>
      <c r="K255" s="71"/>
      <c r="L255" s="71"/>
    </row>
    <row r="256" spans="1:12" ht="32.25" customHeight="1" x14ac:dyDescent="0.25">
      <c r="A256" s="60">
        <v>16</v>
      </c>
      <c r="B256" s="60" t="s">
        <v>168</v>
      </c>
      <c r="C256" s="60"/>
      <c r="D256" s="60"/>
      <c r="E256" s="71" t="s">
        <v>315</v>
      </c>
      <c r="F256" s="71"/>
      <c r="G256" s="71"/>
      <c r="H256" s="71"/>
      <c r="I256" s="71"/>
      <c r="J256" s="71"/>
      <c r="K256" s="71"/>
      <c r="L256" s="71"/>
    </row>
    <row r="257" spans="1:12" ht="108.75" customHeight="1" x14ac:dyDescent="0.25">
      <c r="A257" s="60"/>
      <c r="B257" s="60"/>
      <c r="C257" s="60"/>
      <c r="D257" s="60"/>
      <c r="E257" s="71" t="s">
        <v>316</v>
      </c>
      <c r="F257" s="71"/>
      <c r="G257" s="71"/>
      <c r="H257" s="71"/>
      <c r="I257" s="71"/>
      <c r="J257" s="71"/>
      <c r="K257" s="71"/>
      <c r="L257" s="71"/>
    </row>
    <row r="258" spans="1:12" ht="76.5" customHeight="1" x14ac:dyDescent="0.25">
      <c r="A258" s="60"/>
      <c r="B258" s="60"/>
      <c r="C258" s="60"/>
      <c r="D258" s="60"/>
      <c r="E258" s="71" t="s">
        <v>317</v>
      </c>
      <c r="F258" s="71"/>
      <c r="G258" s="71"/>
      <c r="H258" s="71"/>
      <c r="I258" s="71"/>
      <c r="J258" s="71"/>
      <c r="K258" s="71"/>
      <c r="L258" s="71"/>
    </row>
    <row r="259" spans="1:12" ht="97.5" customHeight="1" x14ac:dyDescent="0.25">
      <c r="A259" s="60">
        <v>17</v>
      </c>
      <c r="B259" s="60" t="s">
        <v>115</v>
      </c>
      <c r="C259" s="60"/>
      <c r="D259" s="60"/>
      <c r="E259" s="71" t="s">
        <v>318</v>
      </c>
      <c r="F259" s="71"/>
      <c r="G259" s="71"/>
      <c r="H259" s="71"/>
      <c r="I259" s="71"/>
      <c r="J259" s="71"/>
      <c r="K259" s="71"/>
      <c r="L259" s="71"/>
    </row>
    <row r="260" spans="1:12" ht="83.25" customHeight="1" x14ac:dyDescent="0.25">
      <c r="A260" s="60">
        <v>18</v>
      </c>
      <c r="B260" s="60" t="s">
        <v>224</v>
      </c>
      <c r="C260" s="60"/>
      <c r="D260" s="60"/>
      <c r="E260" s="71" t="s">
        <v>319</v>
      </c>
      <c r="F260" s="71"/>
      <c r="G260" s="71"/>
      <c r="H260" s="71"/>
      <c r="I260" s="71"/>
      <c r="J260" s="71"/>
      <c r="K260" s="71"/>
      <c r="L260" s="71"/>
    </row>
    <row r="261" spans="1:12" ht="54.75" customHeight="1" x14ac:dyDescent="0.25">
      <c r="A261" s="60">
        <v>19</v>
      </c>
      <c r="B261" s="60" t="s">
        <v>198</v>
      </c>
      <c r="C261" s="60"/>
      <c r="D261" s="60"/>
      <c r="E261" s="71" t="s">
        <v>320</v>
      </c>
      <c r="F261" s="71"/>
      <c r="G261" s="71"/>
      <c r="H261" s="71"/>
      <c r="I261" s="71"/>
      <c r="J261" s="71"/>
      <c r="K261" s="71"/>
      <c r="L261" s="71"/>
    </row>
    <row r="262" spans="1:12" ht="54.75" customHeight="1" x14ac:dyDescent="0.25">
      <c r="A262" s="60">
        <v>20</v>
      </c>
      <c r="B262" s="60" t="s">
        <v>321</v>
      </c>
      <c r="C262" s="60"/>
      <c r="D262" s="60"/>
      <c r="E262" s="71" t="s">
        <v>322</v>
      </c>
      <c r="F262" s="71"/>
      <c r="G262" s="71"/>
      <c r="H262" s="71"/>
      <c r="I262" s="71"/>
      <c r="J262" s="71"/>
      <c r="K262" s="71"/>
      <c r="L262" s="71"/>
    </row>
    <row r="263" spans="1:12" ht="28.5" customHeight="1" x14ac:dyDescent="0.25">
      <c r="A263" s="60">
        <v>21</v>
      </c>
      <c r="B263" s="60" t="s">
        <v>120</v>
      </c>
      <c r="C263" s="60"/>
      <c r="D263" s="60"/>
      <c r="E263" s="71" t="s">
        <v>323</v>
      </c>
      <c r="F263" s="71"/>
      <c r="G263" s="71"/>
      <c r="H263" s="71"/>
      <c r="I263" s="71"/>
      <c r="J263" s="71"/>
      <c r="K263" s="71"/>
      <c r="L263" s="71"/>
    </row>
    <row r="264" spans="1:12" ht="21" customHeight="1" x14ac:dyDescent="0.25">
      <c r="A264" s="60">
        <v>22</v>
      </c>
      <c r="B264" s="60" t="s">
        <v>324</v>
      </c>
      <c r="C264" s="60"/>
      <c r="D264" s="60"/>
      <c r="E264" s="71" t="s">
        <v>325</v>
      </c>
      <c r="F264" s="71"/>
      <c r="G264" s="71"/>
      <c r="H264" s="71"/>
      <c r="I264" s="71"/>
      <c r="J264" s="71"/>
      <c r="K264" s="71"/>
      <c r="L264" s="71"/>
    </row>
    <row r="265" spans="1:12" ht="245.25" customHeight="1" x14ac:dyDescent="0.25">
      <c r="A265" s="60">
        <v>23</v>
      </c>
      <c r="B265" s="60" t="s">
        <v>230</v>
      </c>
      <c r="C265" s="60"/>
      <c r="D265" s="60"/>
      <c r="E265" s="71" t="s">
        <v>326</v>
      </c>
      <c r="F265" s="71"/>
      <c r="G265" s="71"/>
      <c r="H265" s="71"/>
      <c r="I265" s="71"/>
      <c r="J265" s="71"/>
      <c r="K265" s="71"/>
      <c r="L265" s="71"/>
    </row>
    <row r="266" spans="1:12" ht="32.25" customHeight="1" x14ac:dyDescent="0.25">
      <c r="A266" s="60">
        <v>24</v>
      </c>
      <c r="B266" s="60" t="s">
        <v>96</v>
      </c>
      <c r="C266" s="60"/>
      <c r="D266" s="60"/>
      <c r="E266" s="71" t="s">
        <v>327</v>
      </c>
      <c r="F266" s="71"/>
      <c r="G266" s="71"/>
      <c r="H266" s="71"/>
      <c r="I266" s="71"/>
      <c r="J266" s="71"/>
      <c r="K266" s="71"/>
      <c r="L266" s="71"/>
    </row>
    <row r="267" spans="1:12" ht="155.25" customHeight="1" x14ac:dyDescent="0.25">
      <c r="A267" s="60">
        <v>25</v>
      </c>
      <c r="B267" s="60" t="s">
        <v>171</v>
      </c>
      <c r="C267" s="60"/>
      <c r="D267" s="60"/>
      <c r="E267" s="71" t="s">
        <v>328</v>
      </c>
      <c r="F267" s="71"/>
      <c r="G267" s="71"/>
      <c r="H267" s="71"/>
      <c r="I267" s="71"/>
      <c r="J267" s="71"/>
      <c r="K267" s="71"/>
      <c r="L267" s="71"/>
    </row>
    <row r="268" spans="1:12" ht="38.25" customHeight="1" x14ac:dyDescent="0.25">
      <c r="A268" s="60">
        <v>26</v>
      </c>
      <c r="B268" s="60" t="s">
        <v>270</v>
      </c>
      <c r="C268" s="60"/>
      <c r="D268" s="60"/>
      <c r="E268" s="71" t="s">
        <v>329</v>
      </c>
      <c r="F268" s="71"/>
      <c r="G268" s="71"/>
      <c r="H268" s="71"/>
      <c r="I268" s="71"/>
      <c r="J268" s="71"/>
      <c r="K268" s="71"/>
      <c r="L268" s="71"/>
    </row>
    <row r="269" spans="1:12" ht="75" customHeight="1" x14ac:dyDescent="0.25">
      <c r="A269" s="60">
        <v>27</v>
      </c>
      <c r="B269" s="60" t="s">
        <v>124</v>
      </c>
      <c r="C269" s="60"/>
      <c r="D269" s="60"/>
      <c r="E269" s="71" t="s">
        <v>330</v>
      </c>
      <c r="F269" s="71"/>
      <c r="G269" s="71"/>
      <c r="H269" s="71"/>
      <c r="I269" s="71"/>
      <c r="J269" s="71"/>
      <c r="K269" s="71"/>
      <c r="L269" s="71"/>
    </row>
    <row r="270" spans="1:12" ht="40.5" customHeight="1" x14ac:dyDescent="0.25">
      <c r="A270" s="60">
        <v>28</v>
      </c>
      <c r="B270" s="60" t="s">
        <v>101</v>
      </c>
      <c r="C270" s="60"/>
      <c r="D270" s="60"/>
      <c r="E270" s="71" t="s">
        <v>331</v>
      </c>
      <c r="F270" s="71"/>
      <c r="G270" s="71"/>
      <c r="H270" s="71"/>
      <c r="I270" s="71"/>
      <c r="J270" s="71"/>
      <c r="K270" s="71"/>
      <c r="L270" s="71"/>
    </row>
    <row r="271" spans="1:12" ht="30.75" customHeight="1" x14ac:dyDescent="0.25">
      <c r="A271" s="60">
        <v>29</v>
      </c>
      <c r="B271" s="60" t="s">
        <v>103</v>
      </c>
      <c r="C271" s="60"/>
      <c r="D271" s="60"/>
      <c r="E271" s="71" t="s">
        <v>332</v>
      </c>
      <c r="F271" s="71"/>
      <c r="G271" s="71"/>
      <c r="H271" s="71"/>
      <c r="I271" s="71"/>
      <c r="J271" s="71"/>
      <c r="K271" s="71"/>
      <c r="L271" s="71"/>
    </row>
    <row r="272" spans="1:12" ht="37.5" customHeight="1" x14ac:dyDescent="0.25">
      <c r="A272" s="60">
        <v>30</v>
      </c>
      <c r="B272" s="60" t="s">
        <v>172</v>
      </c>
      <c r="C272" s="60"/>
      <c r="D272" s="60"/>
      <c r="E272" s="71" t="s">
        <v>333</v>
      </c>
      <c r="F272" s="71"/>
      <c r="G272" s="71"/>
      <c r="H272" s="71"/>
      <c r="I272" s="71"/>
      <c r="J272" s="71"/>
      <c r="K272" s="71"/>
      <c r="L272" s="71"/>
    </row>
    <row r="273" spans="1:12" ht="29.25" customHeight="1" x14ac:dyDescent="0.25">
      <c r="A273" s="60">
        <v>31</v>
      </c>
      <c r="B273" s="60" t="s">
        <v>126</v>
      </c>
      <c r="C273" s="60"/>
      <c r="D273" s="60"/>
      <c r="E273" s="71" t="s">
        <v>334</v>
      </c>
      <c r="F273" s="71"/>
      <c r="G273" s="71"/>
      <c r="H273" s="71"/>
      <c r="I273" s="71"/>
      <c r="J273" s="71"/>
      <c r="K273" s="71"/>
      <c r="L273" s="71"/>
    </row>
    <row r="274" spans="1:12" ht="30" customHeight="1" x14ac:dyDescent="0.25">
      <c r="A274" s="60">
        <v>32</v>
      </c>
      <c r="B274" s="60" t="s">
        <v>139</v>
      </c>
      <c r="C274" s="60"/>
      <c r="D274" s="60"/>
      <c r="E274" s="71" t="s">
        <v>335</v>
      </c>
      <c r="F274" s="71"/>
      <c r="G274" s="71"/>
      <c r="H274" s="71"/>
      <c r="I274" s="71"/>
      <c r="J274" s="71"/>
      <c r="K274" s="71"/>
      <c r="L274" s="71"/>
    </row>
    <row r="275" spans="1:12" ht="51" customHeight="1" x14ac:dyDescent="0.25">
      <c r="A275" s="60">
        <v>33</v>
      </c>
      <c r="B275" s="60" t="s">
        <v>336</v>
      </c>
      <c r="C275" s="60"/>
      <c r="D275" s="60"/>
      <c r="E275" s="71" t="s">
        <v>337</v>
      </c>
      <c r="F275" s="71"/>
      <c r="G275" s="71"/>
      <c r="H275" s="71"/>
      <c r="I275" s="71"/>
      <c r="J275" s="71"/>
      <c r="K275" s="71"/>
      <c r="L275" s="71"/>
    </row>
    <row r="276" spans="1:12" ht="132.75" customHeight="1" x14ac:dyDescent="0.25">
      <c r="A276" s="60">
        <v>34</v>
      </c>
      <c r="B276" s="60" t="s">
        <v>107</v>
      </c>
      <c r="C276" s="60"/>
      <c r="D276" s="60"/>
      <c r="E276" s="71" t="s">
        <v>338</v>
      </c>
      <c r="F276" s="71"/>
      <c r="G276" s="71"/>
      <c r="H276" s="71"/>
      <c r="I276" s="71"/>
      <c r="J276" s="71"/>
      <c r="K276" s="71"/>
      <c r="L276" s="71"/>
    </row>
    <row r="277" spans="1:12" ht="63.75" customHeight="1" x14ac:dyDescent="0.25">
      <c r="A277" s="60">
        <v>35</v>
      </c>
      <c r="B277" s="60" t="s">
        <v>128</v>
      </c>
      <c r="C277" s="60"/>
      <c r="D277" s="60"/>
      <c r="E277" s="71" t="s">
        <v>339</v>
      </c>
      <c r="F277" s="71"/>
      <c r="G277" s="71"/>
      <c r="H277" s="71"/>
      <c r="I277" s="71"/>
      <c r="J277" s="71"/>
      <c r="K277" s="71"/>
      <c r="L277" s="71"/>
    </row>
    <row r="278" spans="1:12" ht="107.25" customHeight="1" x14ac:dyDescent="0.25">
      <c r="A278" s="60">
        <v>36</v>
      </c>
      <c r="B278" s="60" t="s">
        <v>237</v>
      </c>
      <c r="C278" s="60"/>
      <c r="D278" s="60"/>
      <c r="E278" s="71" t="s">
        <v>340</v>
      </c>
      <c r="F278" s="71"/>
      <c r="G278" s="71"/>
      <c r="H278" s="71"/>
      <c r="I278" s="71"/>
      <c r="J278" s="71"/>
      <c r="K278" s="71"/>
      <c r="L278" s="71"/>
    </row>
    <row r="279" spans="1:12" ht="54.75" customHeight="1" x14ac:dyDescent="0.25">
      <c r="A279" s="60">
        <v>37</v>
      </c>
      <c r="B279" s="60" t="s">
        <v>341</v>
      </c>
      <c r="C279" s="60"/>
      <c r="D279" s="60"/>
      <c r="E279" s="71" t="s">
        <v>342</v>
      </c>
      <c r="F279" s="71"/>
      <c r="G279" s="71"/>
      <c r="H279" s="71"/>
      <c r="I279" s="71"/>
      <c r="J279" s="71"/>
      <c r="K279" s="71"/>
      <c r="L279" s="71"/>
    </row>
    <row r="280" spans="1:12" x14ac:dyDescent="0.25">
      <c r="A280" s="59"/>
      <c r="B280" s="59"/>
      <c r="C280" s="59"/>
      <c r="D280" s="59"/>
      <c r="E280" s="74"/>
      <c r="F280" s="74"/>
      <c r="G280" s="74"/>
      <c r="H280" s="74"/>
      <c r="I280" s="74"/>
      <c r="J280" s="74"/>
      <c r="K280" s="74"/>
      <c r="L280" s="74"/>
    </row>
    <row r="281" spans="1:12" x14ac:dyDescent="0.25">
      <c r="E281" s="75"/>
      <c r="F281" s="75"/>
      <c r="G281" s="75"/>
      <c r="H281" s="75"/>
      <c r="I281" s="75"/>
      <c r="J281" s="75"/>
      <c r="K281" s="75"/>
      <c r="L281" s="75"/>
    </row>
    <row r="282" spans="1:12" x14ac:dyDescent="0.25">
      <c r="E282" s="58"/>
      <c r="F282" s="58"/>
      <c r="G282" s="58"/>
      <c r="H282" s="58"/>
      <c r="I282" s="58"/>
      <c r="J282" s="58"/>
      <c r="K282" s="58"/>
      <c r="L282" s="58"/>
    </row>
    <row r="283" spans="1:12" x14ac:dyDescent="0.25">
      <c r="E283" s="58"/>
      <c r="F283" s="58"/>
      <c r="G283" s="58"/>
      <c r="H283" s="58"/>
      <c r="I283" s="58"/>
      <c r="J283" s="58"/>
      <c r="K283" s="58"/>
      <c r="L283" s="58"/>
    </row>
    <row r="284" spans="1:12" x14ac:dyDescent="0.25">
      <c r="E284" s="58"/>
      <c r="F284" s="58"/>
      <c r="G284" s="58"/>
      <c r="H284" s="58"/>
      <c r="I284" s="58"/>
      <c r="J284" s="58"/>
      <c r="K284" s="58"/>
      <c r="L284" s="58"/>
    </row>
    <row r="285" spans="1:12" x14ac:dyDescent="0.25">
      <c r="E285" s="58"/>
      <c r="F285" s="58"/>
      <c r="G285" s="58"/>
      <c r="H285" s="58"/>
      <c r="I285" s="58"/>
      <c r="J285" s="58"/>
      <c r="K285" s="58"/>
      <c r="L285" s="58"/>
    </row>
    <row r="286" spans="1:12" x14ac:dyDescent="0.25">
      <c r="E286" s="58"/>
      <c r="F286" s="58"/>
      <c r="G286" s="58"/>
      <c r="H286" s="58"/>
      <c r="I286" s="58"/>
      <c r="J286" s="58"/>
      <c r="K286" s="58"/>
      <c r="L286" s="58"/>
    </row>
  </sheetData>
  <autoFilter ref="B7:L231"/>
  <mergeCells count="46">
    <mergeCell ref="E281:L281"/>
    <mergeCell ref="E276:L276"/>
    <mergeCell ref="E277:L277"/>
    <mergeCell ref="E278:L278"/>
    <mergeCell ref="E279:L279"/>
    <mergeCell ref="E251:L251"/>
    <mergeCell ref="E280:L280"/>
    <mergeCell ref="E270:L270"/>
    <mergeCell ref="E272:L272"/>
    <mergeCell ref="E271:L271"/>
    <mergeCell ref="E273:L273"/>
    <mergeCell ref="E274:L274"/>
    <mergeCell ref="E275:L275"/>
    <mergeCell ref="E264:L264"/>
    <mergeCell ref="E265:L265"/>
    <mergeCell ref="E266:L266"/>
    <mergeCell ref="E267:L267"/>
    <mergeCell ref="E268:L268"/>
    <mergeCell ref="E269:L269"/>
    <mergeCell ref="E258:L258"/>
    <mergeCell ref="E259:L259"/>
    <mergeCell ref="E260:L260"/>
    <mergeCell ref="E261:L261"/>
    <mergeCell ref="E262:L262"/>
    <mergeCell ref="E263:L263"/>
    <mergeCell ref="E253:L253"/>
    <mergeCell ref="E254:L254"/>
    <mergeCell ref="E255:L255"/>
    <mergeCell ref="E256:L256"/>
    <mergeCell ref="E257:L257"/>
    <mergeCell ref="F5:G5"/>
    <mergeCell ref="H5:I5"/>
    <mergeCell ref="J5:K5"/>
    <mergeCell ref="E252:L252"/>
    <mergeCell ref="A236:L236"/>
    <mergeCell ref="A239:L239"/>
    <mergeCell ref="E241:L241"/>
    <mergeCell ref="E242:L242"/>
    <mergeCell ref="E243:L243"/>
    <mergeCell ref="E244:L244"/>
    <mergeCell ref="E245:L245"/>
    <mergeCell ref="E246:L246"/>
    <mergeCell ref="E247:L247"/>
    <mergeCell ref="E248:L248"/>
    <mergeCell ref="E249:L249"/>
    <mergeCell ref="E250:L250"/>
  </mergeCells>
  <hyperlinks>
    <hyperlink ref="L46" r:id="rId1" location="Sierra-Leone" display="http://www.prophe.org/en/global-data/global-data/global-enrollment-by-region-and-country/ - Sierra-Leone"/>
    <hyperlink ref="L48" r:id="rId2" location="South-Africa" display="http://www.prophe.org/en/global-data/global-data/global-enrollment-by-region-and-country/ - South-Africa"/>
    <hyperlink ref="L52" r:id="rId3" location="Uganda" display="http://www.prophe.org/en/global-data/global-data/global-enrollment-by-region-and-country/ - Uganda"/>
    <hyperlink ref="L56" r:id="rId4" location="Algeria" display="http://www.prophe.org/en/global-data/global-data/global-enrollment-by-region-and-country/ - Algeria"/>
    <hyperlink ref="L58" r:id="rId5" location="Djibouti" display="http://www.prophe.org/en/global-data/global-data/global-enrollment-by-region-and-country/ - Djibouti"/>
    <hyperlink ref="L59" r:id="rId6" location="Egypt" display="http://www.prophe.org/en/global-data/global-data/global-enrollment-by-region-and-country/ - Egypt"/>
    <hyperlink ref="L60" r:id="rId7" location="Iraq" display="http://www.prophe.org/en/global-data/global-data/global-enrollment-by-region-and-country/ - Iraq"/>
    <hyperlink ref="L65" r:id="rId8" location="Mauritania" display="http://www.prophe.org/en/global-data/global-data/global-enrollment-by-region-and-country/ - Mauritania"/>
    <hyperlink ref="L69" r:id="rId9" location="Saudi-Arabia" display="http://www.prophe.org/en/global-data/global-data/global-enrollment-by-region-and-country/ - Saudi-Arabia"/>
    <hyperlink ref="L71" r:id="rId10" location="Syrian-Arab-Republic" display="http://www.prophe.org/en/global-data/global-data/global-enrollment-by-region-and-country/ - Syrian-Arab-Republic"/>
    <hyperlink ref="L73" r:id="rId11" location="United-Arab-Emirates" display="http://www.prophe.org/en/global-data/global-data/global-enrollment-by-region-and-country/ - United-Arab-Emirates"/>
    <hyperlink ref="L85" r:id="rId12" location="Tajikistan" display="http://www.prophe.org/en/global-data/global-data/global-enrollment-by-region-and-country/ - Tajikistan"/>
    <hyperlink ref="L86" r:id="rId13" location="Turkmenistan" display="http://www.prophe.org/en/global-data/global-data/global-enrollment-by-region-and-country/ - Turkmenistan"/>
    <hyperlink ref="L87" r:id="rId14" location="Uzbekistan" display="http://www.prophe.org/en/global-data/global-data/global-enrollment-by-region-and-country/ - Uzbekistan"/>
    <hyperlink ref="L89" r:id="rId15" location="China" display="http://www.prophe.org/en/global-data/global-data/global-enrollment-by-region-and-country/ - China"/>
    <hyperlink ref="L92" r:id="rId16" location="North-Korea" display="North-Korea"/>
    <hyperlink ref="L112" r:id="rId17" location="Afghanistan" display="http://www.prophe.org/en/global-data/global-data/global-enrollment-by-region-and-country/ - Afghanistan"/>
    <hyperlink ref="L114" r:id="rId18" location="Bhutan" display="http://www.prophe.org/en/global-data/global-data/global-enrollment-by-region-and-country/ - Bhutan"/>
    <hyperlink ref="L115" r:id="rId19" location="India" display="http://www.prophe.org/en/global-data/global-data/global-enrollment-by-region-and-country/ - India"/>
    <hyperlink ref="L118" r:id="rId20" location="Pakistan" display="http://www.prophe.org/en/global-data/global-data/global-enrollment-by-region-and-country/ - Pakistan"/>
    <hyperlink ref="L119" r:id="rId21" location="Sri-Lanka" display="http://www.prophe.org/en/global-data/global-data/global-enrollment-by-region-and-country/ - Sri-Lanka"/>
    <hyperlink ref="L126" r:id="rId22" location="Myanmar" display="http://www.prophe.org/en/global-data/global-data/global-enrollment-by-region-and-country/ - Myanmar"/>
    <hyperlink ref="L133" r:id="rId23" location="Canada" display="http://www.prophe.org/en/global-data/global-data/global-enrollment-by-region-and-country/ - Canada"/>
    <hyperlink ref="L146" r:id="rId24" location="Kosovo" display="http://www.prophe.org/en/global-data/global-data/global-enrollment-by-region-and-country/ - Kosovo"/>
    <hyperlink ref="L170" r:id="rId25" location="Greece" display="http://www.prophe.org/en/global-data/global-data/global-enrollment-by-region-and-country/ - Greece"/>
    <hyperlink ref="L174" r:id="rId26" location="Israel" display="http://www.prophe.org/en/global-data/global-data/global-enrollment-by-region-and-country/ - Israel"/>
    <hyperlink ref="L177" r:id="rId27" location="Luxembourg" display="http://www.prophe.org/en/global-data/global-data/global-enrollment-by-region-and-country/ - Luxembourg"/>
    <hyperlink ref="L180" r:id="rId28" location="Netherlands" display="http://www.prophe.org/en/global-data/global-data/global-enrollment-by-region-and-country/ - Netherlands"/>
    <hyperlink ref="L187" r:id="rId29" location="United-Kingdom" display="http://www.prophe.org/en/global-data/global-data/global-enrollment-by-region-and-country/ - United-Kingdom"/>
    <hyperlink ref="L194" r:id="rId30" location="Barbados" display="http://www.prophe.org/en/global-data/global-data/global-enrollment-by-region-and-country/ - Barbados"/>
    <hyperlink ref="L204" r:id="rId31" location="Cuba" display="http://www.prophe.org/en/global-data/global-data/global-enrollment-by-region-and-country/ - Cuba"/>
    <hyperlink ref="L221" r:id="rId32" location="Peru" display="http://www.prophe.org/en/global-data/global-data/global-enrollment-by-region-and-country/ - Peru"/>
    <hyperlink ref="A236" r:id="rId33" location="B.%20Data%20Substitution%20Guidelines" display="B.%20Data%20Substitution%20Guidelin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88"/>
  <sheetViews>
    <sheetView topLeftCell="A7" workbookViewId="0">
      <selection activeCell="C7" sqref="C7"/>
    </sheetView>
  </sheetViews>
  <sheetFormatPr baseColWidth="10" defaultRowHeight="15" x14ac:dyDescent="0.25"/>
  <cols>
    <col min="2" max="2" width="24.7109375" hidden="1" customWidth="1"/>
    <col min="3" max="3" width="24.7109375" customWidth="1"/>
    <col min="4" max="4" width="33" customWidth="1"/>
    <col min="5" max="5" width="29" customWidth="1"/>
    <col min="6" max="6" width="3.85546875" bestFit="1" customWidth="1"/>
    <col min="7" max="7" width="5.42578125" customWidth="1"/>
    <col min="8" max="8" width="3.85546875" bestFit="1" customWidth="1"/>
    <col min="9" max="9" width="9" bestFit="1" customWidth="1"/>
    <col min="10" max="10" width="3.85546875" bestFit="1" customWidth="1"/>
    <col min="11" max="11" width="9.85546875" bestFit="1" customWidth="1"/>
    <col min="12" max="12" width="10.42578125" bestFit="1" customWidth="1"/>
  </cols>
  <sheetData>
    <row r="2" spans="1:12" x14ac:dyDescent="0.25">
      <c r="B2" t="s">
        <v>287</v>
      </c>
    </row>
    <row r="3" spans="1:12" x14ac:dyDescent="0.25">
      <c r="B3" t="s">
        <v>288</v>
      </c>
    </row>
    <row r="4" spans="1:12" ht="15.75" thickBot="1" x14ac:dyDescent="0.3"/>
    <row r="5" spans="1:12" ht="15.75" thickBot="1" x14ac:dyDescent="0.3">
      <c r="B5" s="27" t="s">
        <v>1</v>
      </c>
      <c r="C5" s="27"/>
      <c r="D5" s="27"/>
      <c r="E5" s="27" t="s">
        <v>57</v>
      </c>
      <c r="F5" s="69" t="s">
        <v>58</v>
      </c>
      <c r="G5" s="70"/>
      <c r="H5" s="69" t="s">
        <v>3</v>
      </c>
      <c r="I5" s="70"/>
      <c r="J5" s="69" t="s">
        <v>4</v>
      </c>
      <c r="K5" s="70"/>
      <c r="L5" s="28" t="s">
        <v>59</v>
      </c>
    </row>
    <row r="6" spans="1:12" ht="15.75" thickBot="1" x14ac:dyDescent="0.3">
      <c r="B6" s="37"/>
      <c r="C6" s="37"/>
      <c r="D6" s="37"/>
      <c r="E6" s="37"/>
      <c r="F6" s="38"/>
      <c r="G6" s="39"/>
      <c r="H6" s="38"/>
      <c r="I6" s="40"/>
      <c r="J6" s="38"/>
      <c r="K6" s="40"/>
      <c r="L6" s="39"/>
    </row>
    <row r="7" spans="1:12" ht="21.75" thickBot="1" x14ac:dyDescent="0.3">
      <c r="A7" t="s">
        <v>353</v>
      </c>
      <c r="B7" s="27" t="str">
        <f>+B5</f>
        <v>Regions</v>
      </c>
      <c r="C7" s="27" t="s">
        <v>366</v>
      </c>
      <c r="D7" s="27" t="s">
        <v>367</v>
      </c>
      <c r="E7" s="27" t="str">
        <f>+E5</f>
        <v>Countries</v>
      </c>
      <c r="F7" s="61" t="s">
        <v>344</v>
      </c>
      <c r="G7" s="62" t="s">
        <v>349</v>
      </c>
      <c r="H7" s="61" t="s">
        <v>345</v>
      </c>
      <c r="I7" s="62" t="s">
        <v>348</v>
      </c>
      <c r="J7" s="61" t="s">
        <v>346</v>
      </c>
      <c r="K7" s="62" t="s">
        <v>347</v>
      </c>
      <c r="L7" s="62" t="str">
        <f>+L5</f>
        <v>Notes</v>
      </c>
    </row>
    <row r="8" spans="1:12" ht="15.75" thickBot="1" x14ac:dyDescent="0.3">
      <c r="A8">
        <v>3</v>
      </c>
      <c r="B8" s="37"/>
      <c r="C8" s="37" t="s">
        <v>365</v>
      </c>
      <c r="D8" s="37" t="s">
        <v>354</v>
      </c>
      <c r="E8" s="37" t="s">
        <v>61</v>
      </c>
      <c r="F8" s="38"/>
      <c r="G8" s="39">
        <v>36.9</v>
      </c>
      <c r="H8" s="38"/>
      <c r="I8" s="40">
        <v>24419</v>
      </c>
      <c r="J8" s="38"/>
      <c r="K8" s="40">
        <v>66251</v>
      </c>
      <c r="L8" s="39"/>
    </row>
    <row r="9" spans="1:12" ht="15.75" thickBot="1" x14ac:dyDescent="0.3">
      <c r="A9">
        <v>4</v>
      </c>
      <c r="B9" s="41"/>
      <c r="C9" s="37" t="s">
        <v>365</v>
      </c>
      <c r="D9" s="41" t="s">
        <v>354</v>
      </c>
      <c r="E9" s="41" t="s">
        <v>62</v>
      </c>
      <c r="F9" s="42"/>
      <c r="G9" s="43">
        <v>24.2</v>
      </c>
      <c r="H9" s="42"/>
      <c r="I9" s="44">
        <v>27657</v>
      </c>
      <c r="J9" s="42"/>
      <c r="K9" s="44">
        <v>114382</v>
      </c>
      <c r="L9" s="43"/>
    </row>
    <row r="10" spans="1:12" ht="15.75" thickBot="1" x14ac:dyDescent="0.3">
      <c r="A10">
        <v>5</v>
      </c>
      <c r="B10" s="37"/>
      <c r="C10" s="37" t="s">
        <v>365</v>
      </c>
      <c r="D10" s="37" t="s">
        <v>354</v>
      </c>
      <c r="E10" s="37" t="s">
        <v>63</v>
      </c>
      <c r="F10" s="38"/>
      <c r="G10" s="39">
        <v>41</v>
      </c>
      <c r="H10" s="38"/>
      <c r="I10" s="40">
        <v>17372</v>
      </c>
      <c r="J10" s="38"/>
      <c r="K10" s="40">
        <v>42366</v>
      </c>
      <c r="L10" s="45" t="s">
        <v>64</v>
      </c>
    </row>
    <row r="11" spans="1:12" ht="15.75" thickBot="1" x14ac:dyDescent="0.3">
      <c r="A11">
        <v>6</v>
      </c>
      <c r="B11" s="41"/>
      <c r="C11" s="37" t="s">
        <v>365</v>
      </c>
      <c r="D11" s="41" t="s">
        <v>354</v>
      </c>
      <c r="E11" s="41" t="s">
        <v>65</v>
      </c>
      <c r="F11" s="42"/>
      <c r="G11" s="43">
        <v>18.899999999999999</v>
      </c>
      <c r="H11" s="42"/>
      <c r="I11" s="44">
        <v>9668</v>
      </c>
      <c r="J11" s="42"/>
      <c r="K11" s="44">
        <v>51166</v>
      </c>
      <c r="L11" s="43"/>
    </row>
    <row r="12" spans="1:12" ht="15.75" thickBot="1" x14ac:dyDescent="0.3">
      <c r="A12">
        <v>7</v>
      </c>
      <c r="B12" s="37"/>
      <c r="C12" s="37" t="s">
        <v>365</v>
      </c>
      <c r="D12" s="37" t="s">
        <v>354</v>
      </c>
      <c r="E12" s="37" t="s">
        <v>66</v>
      </c>
      <c r="F12" s="38"/>
      <c r="G12" s="39">
        <v>57.7</v>
      </c>
      <c r="H12" s="38"/>
      <c r="I12" s="40">
        <v>16876</v>
      </c>
      <c r="J12" s="38"/>
      <c r="K12" s="40">
        <v>29269</v>
      </c>
      <c r="L12" s="39"/>
    </row>
    <row r="13" spans="1:12" ht="15.75" thickBot="1" x14ac:dyDescent="0.3">
      <c r="A13">
        <v>8</v>
      </c>
      <c r="B13" s="41"/>
      <c r="C13" s="37" t="s">
        <v>365</v>
      </c>
      <c r="D13" s="41" t="s">
        <v>354</v>
      </c>
      <c r="E13" s="41" t="s">
        <v>67</v>
      </c>
      <c r="F13" s="42"/>
      <c r="G13" s="43">
        <v>13.9</v>
      </c>
      <c r="H13" s="42"/>
      <c r="I13" s="44">
        <v>30551</v>
      </c>
      <c r="J13" s="42"/>
      <c r="K13" s="44">
        <v>220331</v>
      </c>
      <c r="L13" s="43"/>
    </row>
    <row r="14" spans="1:12" ht="15.75" thickBot="1" x14ac:dyDescent="0.3">
      <c r="A14">
        <v>9</v>
      </c>
      <c r="B14" s="37"/>
      <c r="C14" s="37" t="s">
        <v>365</v>
      </c>
      <c r="D14" s="37" t="s">
        <v>354</v>
      </c>
      <c r="E14" s="37" t="s">
        <v>68</v>
      </c>
      <c r="F14" s="38"/>
      <c r="G14" s="39">
        <v>60.1</v>
      </c>
      <c r="H14" s="38"/>
      <c r="I14" s="40">
        <v>6094</v>
      </c>
      <c r="J14" s="38"/>
      <c r="K14" s="40">
        <v>10144</v>
      </c>
      <c r="L14" s="39"/>
    </row>
    <row r="15" spans="1:12" ht="15.75" thickBot="1" x14ac:dyDescent="0.3">
      <c r="A15">
        <v>10</v>
      </c>
      <c r="B15" s="41"/>
      <c r="C15" s="37" t="s">
        <v>365</v>
      </c>
      <c r="D15" s="41" t="s">
        <v>354</v>
      </c>
      <c r="E15" s="41" t="s">
        <v>69</v>
      </c>
      <c r="F15" s="42" t="s">
        <v>70</v>
      </c>
      <c r="G15" s="43">
        <v>14.2</v>
      </c>
      <c r="H15" s="42" t="s">
        <v>70</v>
      </c>
      <c r="I15" s="44">
        <v>1583</v>
      </c>
      <c r="J15" s="42"/>
      <c r="K15" s="44">
        <v>11158</v>
      </c>
      <c r="L15" s="43"/>
    </row>
    <row r="16" spans="1:12" ht="15.75" thickBot="1" x14ac:dyDescent="0.3">
      <c r="A16">
        <v>11</v>
      </c>
      <c r="B16" s="37"/>
      <c r="C16" s="37" t="s">
        <v>365</v>
      </c>
      <c r="D16" s="37" t="s">
        <v>354</v>
      </c>
      <c r="E16" s="37" t="s">
        <v>71</v>
      </c>
      <c r="F16" s="38"/>
      <c r="G16" s="39">
        <v>31.8</v>
      </c>
      <c r="H16" s="38"/>
      <c r="I16" s="40">
        <v>7035</v>
      </c>
      <c r="J16" s="38"/>
      <c r="K16" s="40">
        <v>22130</v>
      </c>
      <c r="L16" s="39"/>
    </row>
    <row r="17" spans="1:12" ht="15.75" thickBot="1" x14ac:dyDescent="0.3">
      <c r="A17">
        <v>12</v>
      </c>
      <c r="B17" s="41"/>
      <c r="C17" s="37" t="s">
        <v>365</v>
      </c>
      <c r="D17" s="41" t="s">
        <v>354</v>
      </c>
      <c r="E17" s="41" t="s">
        <v>72</v>
      </c>
      <c r="F17" s="42"/>
      <c r="G17" s="43">
        <v>23.3</v>
      </c>
      <c r="H17" s="42"/>
      <c r="I17" s="44">
        <v>1186</v>
      </c>
      <c r="J17" s="42"/>
      <c r="K17" s="44">
        <v>5091</v>
      </c>
      <c r="L17" s="43"/>
    </row>
    <row r="18" spans="1:12" ht="15.75" thickBot="1" x14ac:dyDescent="0.3">
      <c r="A18">
        <v>13</v>
      </c>
      <c r="B18" s="37"/>
      <c r="C18" s="37" t="s">
        <v>365</v>
      </c>
      <c r="D18" s="37" t="s">
        <v>354</v>
      </c>
      <c r="E18" s="37" t="s">
        <v>73</v>
      </c>
      <c r="F18" s="38" t="s">
        <v>70</v>
      </c>
      <c r="G18" s="39">
        <v>32.700000000000003</v>
      </c>
      <c r="H18" s="38" t="s">
        <v>70</v>
      </c>
      <c r="I18" s="40">
        <v>9212</v>
      </c>
      <c r="J18" s="38" t="s">
        <v>70</v>
      </c>
      <c r="K18" s="40">
        <v>28175</v>
      </c>
      <c r="L18" s="39"/>
    </row>
    <row r="19" spans="1:12" ht="15.75" thickBot="1" x14ac:dyDescent="0.3">
      <c r="A19">
        <v>14</v>
      </c>
      <c r="B19" s="41"/>
      <c r="C19" s="37" t="s">
        <v>365</v>
      </c>
      <c r="D19" s="41" t="s">
        <v>354</v>
      </c>
      <c r="E19" s="41" t="s">
        <v>74</v>
      </c>
      <c r="F19" s="42"/>
      <c r="G19" s="43">
        <v>37.799999999999997</v>
      </c>
      <c r="H19" s="42"/>
      <c r="I19" s="44">
        <v>54540</v>
      </c>
      <c r="J19" s="42"/>
      <c r="K19" s="44">
        <v>144270</v>
      </c>
      <c r="L19" s="43"/>
    </row>
    <row r="20" spans="1:12" ht="15.75" thickBot="1" x14ac:dyDescent="0.3">
      <c r="A20">
        <v>15</v>
      </c>
      <c r="B20" s="37"/>
      <c r="C20" s="37" t="s">
        <v>365</v>
      </c>
      <c r="D20" s="37" t="s">
        <v>354</v>
      </c>
      <c r="E20" s="37" t="s">
        <v>75</v>
      </c>
      <c r="F20" s="38" t="s">
        <v>76</v>
      </c>
      <c r="G20" s="39">
        <v>15</v>
      </c>
      <c r="H20" s="38" t="s">
        <v>76</v>
      </c>
      <c r="I20" s="40">
        <v>64392</v>
      </c>
      <c r="J20" s="38" t="s">
        <v>70</v>
      </c>
      <c r="K20" s="40">
        <v>429279</v>
      </c>
      <c r="L20" s="45" t="s">
        <v>64</v>
      </c>
    </row>
    <row r="21" spans="1:12" ht="15.75" thickBot="1" x14ac:dyDescent="0.3">
      <c r="A21">
        <v>17</v>
      </c>
      <c r="B21" s="37"/>
      <c r="C21" s="37" t="s">
        <v>365</v>
      </c>
      <c r="D21" s="37" t="s">
        <v>354</v>
      </c>
      <c r="E21" s="37" t="s">
        <v>79</v>
      </c>
      <c r="F21" s="38">
        <v>-4</v>
      </c>
      <c r="G21" s="39">
        <v>0</v>
      </c>
      <c r="H21" s="38">
        <v>-4</v>
      </c>
      <c r="I21" s="39">
        <v>0</v>
      </c>
      <c r="J21" s="38"/>
      <c r="K21" s="40">
        <v>12039</v>
      </c>
      <c r="L21" s="45" t="s">
        <v>64</v>
      </c>
    </row>
    <row r="22" spans="1:12" ht="15.75" thickBot="1" x14ac:dyDescent="0.3">
      <c r="A22">
        <v>18</v>
      </c>
      <c r="B22" s="41"/>
      <c r="C22" s="37" t="s">
        <v>365</v>
      </c>
      <c r="D22" s="41" t="s">
        <v>354</v>
      </c>
      <c r="E22" s="41" t="s">
        <v>80</v>
      </c>
      <c r="F22" s="42" t="s">
        <v>70</v>
      </c>
      <c r="G22" s="43">
        <v>16.7</v>
      </c>
      <c r="H22" s="42" t="s">
        <v>70</v>
      </c>
      <c r="I22" s="44">
        <v>96546</v>
      </c>
      <c r="J22" s="42"/>
      <c r="K22" s="44">
        <v>577594</v>
      </c>
      <c r="L22" s="43"/>
    </row>
    <row r="23" spans="1:12" ht="15.75" thickBot="1" x14ac:dyDescent="0.3">
      <c r="A23">
        <v>19</v>
      </c>
      <c r="B23" s="37"/>
      <c r="C23" s="37" t="s">
        <v>365</v>
      </c>
      <c r="D23" s="37" t="s">
        <v>354</v>
      </c>
      <c r="E23" s="37" t="s">
        <v>81</v>
      </c>
      <c r="F23" s="38" t="s">
        <v>76</v>
      </c>
      <c r="G23" s="39">
        <v>46.3</v>
      </c>
      <c r="H23" s="38" t="s">
        <v>76</v>
      </c>
      <c r="I23" s="40">
        <v>25000</v>
      </c>
      <c r="J23" s="38" t="s">
        <v>76</v>
      </c>
      <c r="K23" s="40">
        <v>54000</v>
      </c>
      <c r="L23" s="45" t="s">
        <v>64</v>
      </c>
    </row>
    <row r="24" spans="1:12" ht="15.75" thickBot="1" x14ac:dyDescent="0.3">
      <c r="A24">
        <v>20</v>
      </c>
      <c r="B24" s="41"/>
      <c r="C24" s="37" t="s">
        <v>365</v>
      </c>
      <c r="D24" s="41" t="s">
        <v>354</v>
      </c>
      <c r="E24" s="41" t="s">
        <v>82</v>
      </c>
      <c r="F24" s="42"/>
      <c r="G24" s="43">
        <v>81.099999999999994</v>
      </c>
      <c r="H24" s="42"/>
      <c r="I24" s="44">
        <v>2685</v>
      </c>
      <c r="J24" s="42"/>
      <c r="K24" s="44">
        <v>3312</v>
      </c>
      <c r="L24" s="43"/>
    </row>
    <row r="25" spans="1:12" ht="15.75" thickBot="1" x14ac:dyDescent="0.3">
      <c r="A25">
        <v>21</v>
      </c>
      <c r="B25" s="37"/>
      <c r="C25" s="37" t="s">
        <v>365</v>
      </c>
      <c r="D25" s="37" t="s">
        <v>354</v>
      </c>
      <c r="E25" s="37" t="s">
        <v>83</v>
      </c>
      <c r="F25" s="38" t="s">
        <v>70</v>
      </c>
      <c r="G25" s="39">
        <v>11.3</v>
      </c>
      <c r="H25" s="38" t="s">
        <v>70</v>
      </c>
      <c r="I25" s="40">
        <v>27193</v>
      </c>
      <c r="J25" s="38" t="s">
        <v>70</v>
      </c>
      <c r="K25" s="40">
        <v>241117</v>
      </c>
      <c r="L25" s="39"/>
    </row>
    <row r="26" spans="1:12" ht="15.75" thickBot="1" x14ac:dyDescent="0.3">
      <c r="A26">
        <v>22</v>
      </c>
      <c r="B26" s="41"/>
      <c r="C26" s="37" t="s">
        <v>365</v>
      </c>
      <c r="D26" s="41" t="s">
        <v>354</v>
      </c>
      <c r="E26" s="41" t="s">
        <v>84</v>
      </c>
      <c r="F26" s="42"/>
      <c r="G26" s="43">
        <v>22.9</v>
      </c>
      <c r="H26" s="42"/>
      <c r="I26" s="44">
        <v>22528</v>
      </c>
      <c r="J26" s="42"/>
      <c r="K26" s="44">
        <v>98528</v>
      </c>
      <c r="L26" s="43"/>
    </row>
    <row r="27" spans="1:12" ht="15.75" thickBot="1" x14ac:dyDescent="0.3">
      <c r="A27">
        <v>24</v>
      </c>
      <c r="B27" s="41"/>
      <c r="C27" s="37" t="s">
        <v>365</v>
      </c>
      <c r="D27" s="41" t="s">
        <v>354</v>
      </c>
      <c r="E27" s="41" t="s">
        <v>86</v>
      </c>
      <c r="F27" s="42" t="s">
        <v>70</v>
      </c>
      <c r="G27" s="43">
        <v>13.2</v>
      </c>
      <c r="H27" s="42" t="s">
        <v>70</v>
      </c>
      <c r="I27" s="44">
        <v>24375</v>
      </c>
      <c r="J27" s="42" t="s">
        <v>70</v>
      </c>
      <c r="K27" s="44">
        <v>185269</v>
      </c>
      <c r="L27" s="43"/>
    </row>
    <row r="28" spans="1:12" ht="15.75" thickBot="1" x14ac:dyDescent="0.3">
      <c r="A28">
        <v>25</v>
      </c>
      <c r="B28" s="37"/>
      <c r="C28" s="37" t="s">
        <v>365</v>
      </c>
      <c r="D28" s="37" t="s">
        <v>354</v>
      </c>
      <c r="E28" s="37" t="s">
        <v>87</v>
      </c>
      <c r="F28" s="38" t="s">
        <v>76</v>
      </c>
      <c r="G28" s="39">
        <v>13.7</v>
      </c>
      <c r="H28" s="38" t="s">
        <v>76</v>
      </c>
      <c r="I28" s="40">
        <v>2427</v>
      </c>
      <c r="J28" s="38" t="s">
        <v>70</v>
      </c>
      <c r="K28" s="40">
        <v>17684</v>
      </c>
      <c r="L28" s="39"/>
    </row>
    <row r="29" spans="1:12" ht="15.75" thickBot="1" x14ac:dyDescent="0.3">
      <c r="A29">
        <v>26</v>
      </c>
      <c r="B29" s="41"/>
      <c r="C29" s="37" t="s">
        <v>365</v>
      </c>
      <c r="D29" s="41" t="s">
        <v>354</v>
      </c>
      <c r="E29" s="41" t="s">
        <v>88</v>
      </c>
      <c r="F29" s="42"/>
      <c r="G29" s="43">
        <v>38.799999999999997</v>
      </c>
      <c r="H29" s="42"/>
      <c r="I29" s="44">
        <v>13000</v>
      </c>
      <c r="J29" s="42"/>
      <c r="K29" s="44">
        <v>33470</v>
      </c>
      <c r="L29" s="43"/>
    </row>
    <row r="30" spans="1:12" ht="15.75" thickBot="1" x14ac:dyDescent="0.3">
      <c r="A30">
        <v>27</v>
      </c>
      <c r="B30" s="37"/>
      <c r="C30" s="37" t="s">
        <v>365</v>
      </c>
      <c r="D30" s="37" t="s">
        <v>354</v>
      </c>
      <c r="E30" s="37" t="s">
        <v>89</v>
      </c>
      <c r="F30" s="38"/>
      <c r="G30" s="39">
        <v>22.9</v>
      </c>
      <c r="H30" s="38"/>
      <c r="I30" s="40">
        <v>17062</v>
      </c>
      <c r="J30" s="38"/>
      <c r="K30" s="40">
        <v>74444</v>
      </c>
      <c r="L30" s="39"/>
    </row>
    <row r="31" spans="1:12" ht="15.75" thickBot="1" x14ac:dyDescent="0.3">
      <c r="A31">
        <v>28</v>
      </c>
      <c r="B31" s="41"/>
      <c r="C31" s="37" t="s">
        <v>365</v>
      </c>
      <c r="D31" s="41" t="s">
        <v>354</v>
      </c>
      <c r="E31" s="41" t="s">
        <v>90</v>
      </c>
      <c r="F31" s="42"/>
      <c r="G31" s="43">
        <v>5.8</v>
      </c>
      <c r="H31" s="42"/>
      <c r="I31" s="43">
        <v>600</v>
      </c>
      <c r="J31" s="42"/>
      <c r="K31" s="44">
        <v>10296</v>
      </c>
      <c r="L31" s="43"/>
    </row>
    <row r="32" spans="1:12" ht="15.75" thickBot="1" x14ac:dyDescent="0.3">
      <c r="A32">
        <v>29</v>
      </c>
      <c r="B32" s="37"/>
      <c r="C32" s="37" t="s">
        <v>365</v>
      </c>
      <c r="D32" s="37" t="s">
        <v>354</v>
      </c>
      <c r="E32" s="37" t="s">
        <v>91</v>
      </c>
      <c r="F32" s="38" t="s">
        <v>76</v>
      </c>
      <c r="G32" s="39">
        <v>11.9</v>
      </c>
      <c r="H32" s="38" t="s">
        <v>76</v>
      </c>
      <c r="I32" s="40">
        <v>9660</v>
      </c>
      <c r="J32" s="38"/>
      <c r="K32" s="40">
        <v>81188</v>
      </c>
      <c r="L32" s="39"/>
    </row>
    <row r="33" spans="1:12" ht="15.75" thickBot="1" x14ac:dyDescent="0.3">
      <c r="A33">
        <v>30</v>
      </c>
      <c r="B33" s="41"/>
      <c r="C33" s="37" t="s">
        <v>365</v>
      </c>
      <c r="D33" s="41" t="s">
        <v>354</v>
      </c>
      <c r="E33" s="41" t="s">
        <v>92</v>
      </c>
      <c r="F33" s="42"/>
      <c r="G33" s="43">
        <v>34.9</v>
      </c>
      <c r="H33" s="42"/>
      <c r="I33" s="44">
        <v>11661</v>
      </c>
      <c r="J33" s="42"/>
      <c r="K33" s="44">
        <v>33427</v>
      </c>
      <c r="L33" s="43"/>
    </row>
    <row r="34" spans="1:12" ht="15.75" thickBot="1" x14ac:dyDescent="0.3">
      <c r="A34">
        <v>31</v>
      </c>
      <c r="B34" s="37"/>
      <c r="C34" s="37" t="s">
        <v>365</v>
      </c>
      <c r="D34" s="37" t="s">
        <v>354</v>
      </c>
      <c r="E34" s="37" t="s">
        <v>93</v>
      </c>
      <c r="F34" s="38" t="s">
        <v>70</v>
      </c>
      <c r="G34" s="39">
        <v>26.7</v>
      </c>
      <c r="H34" s="38" t="s">
        <v>70</v>
      </c>
      <c r="I34" s="40">
        <v>26061</v>
      </c>
      <c r="J34" s="38" t="s">
        <v>70</v>
      </c>
      <c r="K34" s="40">
        <v>97670</v>
      </c>
      <c r="L34" s="39"/>
    </row>
    <row r="35" spans="1:12" ht="15.75" thickBot="1" x14ac:dyDescent="0.3">
      <c r="A35">
        <v>32</v>
      </c>
      <c r="B35" s="41"/>
      <c r="C35" s="37" t="s">
        <v>365</v>
      </c>
      <c r="D35" s="41" t="s">
        <v>354</v>
      </c>
      <c r="E35" s="41" t="s">
        <v>94</v>
      </c>
      <c r="F35" s="42" t="s">
        <v>70</v>
      </c>
      <c r="G35" s="43">
        <v>94.5</v>
      </c>
      <c r="H35" s="42" t="s">
        <v>70</v>
      </c>
      <c r="I35" s="44">
        <v>27834</v>
      </c>
      <c r="J35" s="42" t="s">
        <v>70</v>
      </c>
      <c r="K35" s="44">
        <v>29455</v>
      </c>
      <c r="L35" s="43"/>
    </row>
    <row r="36" spans="1:12" ht="15.75" thickBot="1" x14ac:dyDescent="0.3">
      <c r="A36">
        <v>33</v>
      </c>
      <c r="B36" s="37"/>
      <c r="C36" s="37" t="s">
        <v>365</v>
      </c>
      <c r="D36" s="37" t="s">
        <v>354</v>
      </c>
      <c r="E36" s="37" t="s">
        <v>95</v>
      </c>
      <c r="F36" s="38"/>
      <c r="G36" s="39">
        <v>25</v>
      </c>
      <c r="H36" s="38"/>
      <c r="I36" s="40">
        <v>4279</v>
      </c>
      <c r="J36" s="38"/>
      <c r="K36" s="40">
        <v>17096</v>
      </c>
      <c r="L36" s="39"/>
    </row>
    <row r="37" spans="1:12" ht="15.75" thickBot="1" x14ac:dyDescent="0.3">
      <c r="A37">
        <v>34</v>
      </c>
      <c r="B37" s="41"/>
      <c r="C37" s="37" t="s">
        <v>365</v>
      </c>
      <c r="D37" s="41" t="s">
        <v>354</v>
      </c>
      <c r="E37" s="41" t="s">
        <v>96</v>
      </c>
      <c r="F37" s="42">
        <v>-3</v>
      </c>
      <c r="G37" s="43">
        <v>7</v>
      </c>
      <c r="H37" s="42">
        <v>-3</v>
      </c>
      <c r="I37" s="44">
        <v>59314</v>
      </c>
      <c r="J37" s="42">
        <v>-3</v>
      </c>
      <c r="K37" s="44">
        <v>842219</v>
      </c>
      <c r="L37" s="46" t="s">
        <v>64</v>
      </c>
    </row>
    <row r="38" spans="1:12" ht="15.75" thickBot="1" x14ac:dyDescent="0.3">
      <c r="A38">
        <v>35</v>
      </c>
      <c r="B38" s="37"/>
      <c r="C38" s="37" t="s">
        <v>365</v>
      </c>
      <c r="D38" s="37" t="s">
        <v>354</v>
      </c>
      <c r="E38" s="37" t="s">
        <v>97</v>
      </c>
      <c r="F38" s="38"/>
      <c r="G38" s="39">
        <v>49.7</v>
      </c>
      <c r="H38" s="38"/>
      <c r="I38" s="40">
        <v>31170</v>
      </c>
      <c r="J38" s="38"/>
      <c r="K38" s="40">
        <v>62734</v>
      </c>
      <c r="L38" s="39"/>
    </row>
    <row r="39" spans="1:12" ht="15.75" thickBot="1" x14ac:dyDescent="0.3">
      <c r="A39">
        <v>36</v>
      </c>
      <c r="B39" s="41"/>
      <c r="C39" s="37" t="s">
        <v>365</v>
      </c>
      <c r="D39" s="41" t="s">
        <v>354</v>
      </c>
      <c r="E39" s="41" t="s">
        <v>98</v>
      </c>
      <c r="F39" s="42" t="s">
        <v>76</v>
      </c>
      <c r="G39" s="43">
        <v>31.9</v>
      </c>
      <c r="H39" s="42" t="s">
        <v>76</v>
      </c>
      <c r="I39" s="43">
        <v>244</v>
      </c>
      <c r="J39" s="42"/>
      <c r="K39" s="43">
        <v>766</v>
      </c>
      <c r="L39" s="43"/>
    </row>
    <row r="40" spans="1:12" ht="15.75" thickBot="1" x14ac:dyDescent="0.3">
      <c r="A40">
        <v>37</v>
      </c>
      <c r="B40" s="37"/>
      <c r="C40" s="37" t="s">
        <v>365</v>
      </c>
      <c r="D40" s="37" t="s">
        <v>354</v>
      </c>
      <c r="E40" s="37" t="s">
        <v>99</v>
      </c>
      <c r="F40" s="38"/>
      <c r="G40" s="39">
        <v>32.6</v>
      </c>
      <c r="H40" s="38"/>
      <c r="I40" s="40">
        <v>30000</v>
      </c>
      <c r="J40" s="38"/>
      <c r="K40" s="40">
        <v>92106</v>
      </c>
      <c r="L40" s="39"/>
    </row>
    <row r="41" spans="1:12" ht="15.75" thickBot="1" x14ac:dyDescent="0.3">
      <c r="A41">
        <v>39</v>
      </c>
      <c r="B41" s="37"/>
      <c r="C41" s="37" t="s">
        <v>365</v>
      </c>
      <c r="D41" s="37" t="s">
        <v>354</v>
      </c>
      <c r="E41" s="37" t="s">
        <v>101</v>
      </c>
      <c r="F41" s="38"/>
      <c r="G41" s="39">
        <v>0</v>
      </c>
      <c r="H41" s="38"/>
      <c r="I41" s="39">
        <v>0</v>
      </c>
      <c r="J41" s="38" t="s">
        <v>70</v>
      </c>
      <c r="K41" s="40">
        <v>10133</v>
      </c>
      <c r="L41" s="45" t="s">
        <v>64</v>
      </c>
    </row>
    <row r="42" spans="1:12" ht="15.75" thickBot="1" x14ac:dyDescent="0.3">
      <c r="A42">
        <v>41</v>
      </c>
      <c r="B42" s="37"/>
      <c r="C42" s="37" t="s">
        <v>365</v>
      </c>
      <c r="D42" s="37" t="s">
        <v>354</v>
      </c>
      <c r="E42" s="37" t="s">
        <v>103</v>
      </c>
      <c r="F42" s="38">
        <v>-3</v>
      </c>
      <c r="G42" s="39">
        <v>9.3000000000000007</v>
      </c>
      <c r="H42" s="38">
        <v>-3</v>
      </c>
      <c r="I42" s="40">
        <v>91064</v>
      </c>
      <c r="J42" s="38">
        <v>-3</v>
      </c>
      <c r="K42" s="40">
        <v>984020</v>
      </c>
      <c r="L42" s="45" t="s">
        <v>64</v>
      </c>
    </row>
    <row r="43" spans="1:12" ht="15.75" thickBot="1" x14ac:dyDescent="0.3">
      <c r="A43">
        <v>42</v>
      </c>
      <c r="B43" s="41"/>
      <c r="C43" s="37" t="s">
        <v>365</v>
      </c>
      <c r="D43" s="41" t="s">
        <v>354</v>
      </c>
      <c r="E43" s="41" t="s">
        <v>104</v>
      </c>
      <c r="F43" s="42"/>
      <c r="G43" s="43">
        <v>0</v>
      </c>
      <c r="H43" s="42"/>
      <c r="I43" s="43">
        <v>0</v>
      </c>
      <c r="J43" s="42" t="s">
        <v>70</v>
      </c>
      <c r="K43" s="44">
        <v>8142</v>
      </c>
      <c r="L43" s="43"/>
    </row>
    <row r="44" spans="1:12" ht="15.75" thickBot="1" x14ac:dyDescent="0.3">
      <c r="A44">
        <v>43</v>
      </c>
      <c r="B44" s="37"/>
      <c r="C44" s="37" t="s">
        <v>365</v>
      </c>
      <c r="D44" s="37" t="s">
        <v>354</v>
      </c>
      <c r="E44" s="37" t="s">
        <v>105</v>
      </c>
      <c r="F44" s="38"/>
      <c r="G44" s="39">
        <v>16.3</v>
      </c>
      <c r="H44" s="38"/>
      <c r="I44" s="40">
        <v>13861</v>
      </c>
      <c r="J44" s="38"/>
      <c r="K44" s="40">
        <v>85113</v>
      </c>
      <c r="L44" s="39"/>
    </row>
    <row r="45" spans="1:12" ht="15.75" thickBot="1" x14ac:dyDescent="0.3">
      <c r="A45">
        <v>44</v>
      </c>
      <c r="B45" s="41"/>
      <c r="C45" s="37" t="s">
        <v>365</v>
      </c>
      <c r="D45" s="41" t="s">
        <v>354</v>
      </c>
      <c r="E45" s="41" t="s">
        <v>106</v>
      </c>
      <c r="F45" s="42"/>
      <c r="G45" s="43">
        <v>13.2</v>
      </c>
      <c r="H45" s="42"/>
      <c r="I45" s="44">
        <v>7414</v>
      </c>
      <c r="J45" s="42"/>
      <c r="K45" s="44">
        <v>55959</v>
      </c>
      <c r="L45" s="43"/>
    </row>
    <row r="46" spans="1:12" ht="15.75" thickBot="1" x14ac:dyDescent="0.3">
      <c r="A46">
        <v>45</v>
      </c>
      <c r="B46" s="37"/>
      <c r="C46" s="37" t="s">
        <v>365</v>
      </c>
      <c r="D46" s="37" t="s">
        <v>354</v>
      </c>
      <c r="E46" s="37" t="s">
        <v>107</v>
      </c>
      <c r="F46" s="38" t="s">
        <v>70</v>
      </c>
      <c r="G46" s="39">
        <v>54.6</v>
      </c>
      <c r="H46" s="38" t="s">
        <v>70</v>
      </c>
      <c r="I46" s="40">
        <v>103327</v>
      </c>
      <c r="J46" s="38" t="s">
        <v>70</v>
      </c>
      <c r="K46" s="40">
        <v>189396</v>
      </c>
      <c r="L46" s="45" t="s">
        <v>64</v>
      </c>
    </row>
    <row r="47" spans="1:12" ht="15.75" thickBot="1" x14ac:dyDescent="0.3">
      <c r="A47">
        <v>47</v>
      </c>
      <c r="B47" s="37"/>
      <c r="C47" s="37" t="s">
        <v>365</v>
      </c>
      <c r="D47" s="37" t="s">
        <v>354</v>
      </c>
      <c r="E47" s="37" t="s">
        <v>109</v>
      </c>
      <c r="F47" s="38"/>
      <c r="G47" s="39">
        <v>12.8</v>
      </c>
      <c r="H47" s="38"/>
      <c r="I47" s="40">
        <v>12127</v>
      </c>
      <c r="J47" s="38"/>
      <c r="K47" s="40">
        <v>94611</v>
      </c>
      <c r="L47" s="39"/>
    </row>
    <row r="48" spans="1:12" ht="15.75" thickBot="1" x14ac:dyDescent="0.3">
      <c r="A48">
        <v>49</v>
      </c>
      <c r="B48" s="37"/>
      <c r="C48" s="37" t="s">
        <v>368</v>
      </c>
      <c r="D48" s="37" t="s">
        <v>355</v>
      </c>
      <c r="E48" s="37" t="s">
        <v>111</v>
      </c>
      <c r="F48" s="38">
        <v>-4</v>
      </c>
      <c r="G48" s="39">
        <v>0</v>
      </c>
      <c r="H48" s="38">
        <v>-4</v>
      </c>
      <c r="I48" s="39">
        <v>0</v>
      </c>
      <c r="J48" s="38"/>
      <c r="K48" s="40">
        <v>1144271</v>
      </c>
      <c r="L48" s="45" t="s">
        <v>64</v>
      </c>
    </row>
    <row r="49" spans="1:12" ht="15.75" thickBot="1" x14ac:dyDescent="0.3">
      <c r="A49">
        <v>50</v>
      </c>
      <c r="B49" s="41"/>
      <c r="C49" s="37" t="s">
        <v>368</v>
      </c>
      <c r="D49" s="41" t="s">
        <v>355</v>
      </c>
      <c r="E49" s="41" t="s">
        <v>112</v>
      </c>
      <c r="F49" s="42" t="s">
        <v>76</v>
      </c>
      <c r="G49" s="43">
        <v>48.9</v>
      </c>
      <c r="H49" s="42" t="s">
        <v>76</v>
      </c>
      <c r="I49" s="44">
        <v>16950</v>
      </c>
      <c r="J49" s="42"/>
      <c r="K49" s="44">
        <v>34689</v>
      </c>
      <c r="L49" s="43"/>
    </row>
    <row r="50" spans="1:12" ht="15.75" thickBot="1" x14ac:dyDescent="0.3">
      <c r="A50">
        <v>51</v>
      </c>
      <c r="B50" s="37"/>
      <c r="C50" s="37" t="s">
        <v>368</v>
      </c>
      <c r="D50" s="37" t="s">
        <v>355</v>
      </c>
      <c r="E50" s="37" t="s">
        <v>113</v>
      </c>
      <c r="F50" s="38"/>
      <c r="G50" s="39">
        <v>0</v>
      </c>
      <c r="H50" s="38"/>
      <c r="I50" s="39">
        <v>0</v>
      </c>
      <c r="J50" s="38"/>
      <c r="K50" s="40">
        <v>3225</v>
      </c>
      <c r="L50" s="45" t="s">
        <v>64</v>
      </c>
    </row>
    <row r="51" spans="1:12" ht="15.75" thickBot="1" x14ac:dyDescent="0.3">
      <c r="A51">
        <v>52</v>
      </c>
      <c r="B51" s="41"/>
      <c r="C51" s="37" t="s">
        <v>368</v>
      </c>
      <c r="D51" s="41" t="s">
        <v>355</v>
      </c>
      <c r="E51" s="41" t="s">
        <v>114</v>
      </c>
      <c r="F51" s="42">
        <v>-3</v>
      </c>
      <c r="G51" s="43">
        <v>19.899999999999999</v>
      </c>
      <c r="H51" s="42">
        <v>-3</v>
      </c>
      <c r="I51" s="44">
        <v>436208</v>
      </c>
      <c r="J51" s="42">
        <v>-3</v>
      </c>
      <c r="K51" s="44">
        <v>2192452</v>
      </c>
      <c r="L51" s="46" t="s">
        <v>64</v>
      </c>
    </row>
    <row r="52" spans="1:12" ht="15.75" thickBot="1" x14ac:dyDescent="0.3">
      <c r="A52">
        <v>53</v>
      </c>
      <c r="B52" s="37"/>
      <c r="C52" s="37" t="s">
        <v>368</v>
      </c>
      <c r="D52" s="37" t="s">
        <v>355</v>
      </c>
      <c r="E52" s="37" t="s">
        <v>115</v>
      </c>
      <c r="F52" s="38" t="s">
        <v>76</v>
      </c>
      <c r="G52" s="39">
        <v>39.5</v>
      </c>
      <c r="H52" s="38" t="s">
        <v>76</v>
      </c>
      <c r="I52" s="40">
        <v>194608</v>
      </c>
      <c r="J52" s="38" t="s">
        <v>70</v>
      </c>
      <c r="K52" s="40">
        <v>492507</v>
      </c>
      <c r="L52" s="45" t="s">
        <v>64</v>
      </c>
    </row>
    <row r="53" spans="1:12" ht="15.75" thickBot="1" x14ac:dyDescent="0.3">
      <c r="A53">
        <v>54</v>
      </c>
      <c r="B53" s="41"/>
      <c r="C53" s="37" t="s">
        <v>368</v>
      </c>
      <c r="D53" s="41" t="s">
        <v>355</v>
      </c>
      <c r="E53" s="41" t="s">
        <v>116</v>
      </c>
      <c r="F53" s="42" t="s">
        <v>70</v>
      </c>
      <c r="G53" s="43">
        <v>35.9</v>
      </c>
      <c r="H53" s="42" t="s">
        <v>70</v>
      </c>
      <c r="I53" s="44">
        <v>88587</v>
      </c>
      <c r="J53" s="42"/>
      <c r="K53" s="44">
        <v>246928</v>
      </c>
      <c r="L53" s="43"/>
    </row>
    <row r="54" spans="1:12" ht="15.75" thickBot="1" x14ac:dyDescent="0.3">
      <c r="A54">
        <v>56</v>
      </c>
      <c r="B54" s="41"/>
      <c r="C54" s="37" t="s">
        <v>368</v>
      </c>
      <c r="D54" s="41" t="s">
        <v>355</v>
      </c>
      <c r="E54" s="41" t="s">
        <v>118</v>
      </c>
      <c r="F54" s="42"/>
      <c r="G54" s="43">
        <v>57.9</v>
      </c>
      <c r="H54" s="42"/>
      <c r="I54" s="44">
        <v>117242</v>
      </c>
      <c r="J54" s="42"/>
      <c r="K54" s="44">
        <v>202345</v>
      </c>
      <c r="L54" s="43"/>
    </row>
    <row r="55" spans="1:12" ht="15.75" thickBot="1" x14ac:dyDescent="0.3">
      <c r="A55">
        <v>57</v>
      </c>
      <c r="B55" s="37"/>
      <c r="C55" s="37" t="s">
        <v>368</v>
      </c>
      <c r="D55" s="37" t="s">
        <v>355</v>
      </c>
      <c r="E55" s="37" t="s">
        <v>119</v>
      </c>
      <c r="F55" s="38" t="s">
        <v>76</v>
      </c>
      <c r="G55" s="39">
        <v>19.5</v>
      </c>
      <c r="H55" s="38" t="s">
        <v>76</v>
      </c>
      <c r="I55" s="40">
        <v>99143</v>
      </c>
      <c r="J55" s="38" t="s">
        <v>70</v>
      </c>
      <c r="K55" s="40">
        <v>507706</v>
      </c>
      <c r="L55" s="39"/>
    </row>
    <row r="56" spans="1:12" ht="15.75" thickBot="1" x14ac:dyDescent="0.3">
      <c r="A56">
        <v>58</v>
      </c>
      <c r="B56" s="41"/>
      <c r="C56" s="37" t="s">
        <v>368</v>
      </c>
      <c r="D56" s="41" t="s">
        <v>355</v>
      </c>
      <c r="E56" s="41" t="s">
        <v>120</v>
      </c>
      <c r="F56" s="42">
        <v>-4</v>
      </c>
      <c r="G56" s="43">
        <v>0</v>
      </c>
      <c r="H56" s="42">
        <v>-4</v>
      </c>
      <c r="I56" s="43">
        <v>0</v>
      </c>
      <c r="J56" s="42"/>
      <c r="K56" s="44">
        <v>14536</v>
      </c>
      <c r="L56" s="46" t="s">
        <v>64</v>
      </c>
    </row>
    <row r="57" spans="1:12" ht="15.75" thickBot="1" x14ac:dyDescent="0.3">
      <c r="A57">
        <v>59</v>
      </c>
      <c r="B57" s="37"/>
      <c r="C57" s="37" t="s">
        <v>368</v>
      </c>
      <c r="D57" s="37" t="s">
        <v>355</v>
      </c>
      <c r="E57" s="37" t="s">
        <v>121</v>
      </c>
      <c r="F57" s="38"/>
      <c r="G57" s="39">
        <v>12.3</v>
      </c>
      <c r="H57" s="38"/>
      <c r="I57" s="40">
        <v>54692</v>
      </c>
      <c r="J57" s="38"/>
      <c r="K57" s="40">
        <v>446073</v>
      </c>
      <c r="L57" s="39"/>
    </row>
    <row r="58" spans="1:12" ht="15.75" thickBot="1" x14ac:dyDescent="0.3">
      <c r="A58">
        <v>60</v>
      </c>
      <c r="B58" s="41"/>
      <c r="C58" s="37" t="s">
        <v>368</v>
      </c>
      <c r="D58" s="41" t="s">
        <v>355</v>
      </c>
      <c r="E58" s="41" t="s">
        <v>122</v>
      </c>
      <c r="F58" s="42"/>
      <c r="G58" s="43">
        <v>44.9</v>
      </c>
      <c r="H58" s="42"/>
      <c r="I58" s="44">
        <v>35020</v>
      </c>
      <c r="J58" s="42"/>
      <c r="K58" s="44">
        <v>78063</v>
      </c>
      <c r="L58" s="43"/>
    </row>
    <row r="59" spans="1:12" ht="15.75" thickBot="1" x14ac:dyDescent="0.3">
      <c r="A59">
        <v>61</v>
      </c>
      <c r="B59" s="37"/>
      <c r="C59" s="37" t="s">
        <v>368</v>
      </c>
      <c r="D59" s="37" t="s">
        <v>355</v>
      </c>
      <c r="E59" s="37" t="s">
        <v>123</v>
      </c>
      <c r="F59" s="38"/>
      <c r="G59" s="39">
        <v>37.799999999999997</v>
      </c>
      <c r="H59" s="38"/>
      <c r="I59" s="40">
        <v>5233</v>
      </c>
      <c r="J59" s="38"/>
      <c r="K59" s="40">
        <v>13846</v>
      </c>
      <c r="L59" s="39"/>
    </row>
    <row r="60" spans="1:12" ht="15.75" thickBot="1" x14ac:dyDescent="0.3">
      <c r="A60">
        <v>62</v>
      </c>
      <c r="B60" s="41"/>
      <c r="C60" s="37" t="s">
        <v>368</v>
      </c>
      <c r="D60" s="41" t="s">
        <v>355</v>
      </c>
      <c r="E60" s="41" t="s">
        <v>124</v>
      </c>
      <c r="F60" s="42"/>
      <c r="G60" s="43">
        <v>4.5</v>
      </c>
      <c r="H60" s="42"/>
      <c r="I60" s="44">
        <v>33917</v>
      </c>
      <c r="J60" s="42">
        <v>-3</v>
      </c>
      <c r="K60" s="44">
        <v>749238</v>
      </c>
      <c r="L60" s="46" t="s">
        <v>64</v>
      </c>
    </row>
    <row r="61" spans="1:12" ht="15.75" thickBot="1" x14ac:dyDescent="0.3">
      <c r="A61">
        <v>64</v>
      </c>
      <c r="B61" s="41"/>
      <c r="C61" s="37" t="s">
        <v>368</v>
      </c>
      <c r="D61" s="41" t="s">
        <v>355</v>
      </c>
      <c r="E61" s="41" t="s">
        <v>126</v>
      </c>
      <c r="F61" s="42">
        <v>-3</v>
      </c>
      <c r="G61" s="43">
        <v>6</v>
      </c>
      <c r="H61" s="42">
        <v>-3</v>
      </c>
      <c r="I61" s="44">
        <v>34436</v>
      </c>
      <c r="J61" s="42"/>
      <c r="K61" s="44">
        <v>573930</v>
      </c>
      <c r="L61" s="46" t="s">
        <v>64</v>
      </c>
    </row>
    <row r="62" spans="1:12" ht="15.75" thickBot="1" x14ac:dyDescent="0.3">
      <c r="A62">
        <v>65</v>
      </c>
      <c r="B62" s="37"/>
      <c r="C62" s="37" t="s">
        <v>368</v>
      </c>
      <c r="D62" s="37" t="s">
        <v>355</v>
      </c>
      <c r="E62" s="37" t="s">
        <v>127</v>
      </c>
      <c r="F62" s="38"/>
      <c r="G62" s="39">
        <v>3.4</v>
      </c>
      <c r="H62" s="38"/>
      <c r="I62" s="40">
        <v>12586</v>
      </c>
      <c r="J62" s="38"/>
      <c r="K62" s="40">
        <v>373427</v>
      </c>
      <c r="L62" s="39"/>
    </row>
    <row r="63" spans="1:12" ht="15.75" thickBot="1" x14ac:dyDescent="0.3">
      <c r="A63">
        <v>66</v>
      </c>
      <c r="B63" s="41"/>
      <c r="C63" s="37" t="s">
        <v>368</v>
      </c>
      <c r="D63" s="41" t="s">
        <v>355</v>
      </c>
      <c r="E63" s="41" t="s">
        <v>128</v>
      </c>
      <c r="F63" s="42">
        <v>-3</v>
      </c>
      <c r="G63" s="43">
        <v>61.5</v>
      </c>
      <c r="H63" s="42">
        <v>-3</v>
      </c>
      <c r="I63" s="44">
        <v>62639</v>
      </c>
      <c r="J63" s="42"/>
      <c r="K63" s="44">
        <v>101906</v>
      </c>
      <c r="L63" s="46" t="s">
        <v>64</v>
      </c>
    </row>
    <row r="64" spans="1:12" ht="15.75" thickBot="1" x14ac:dyDescent="0.3">
      <c r="A64">
        <v>67</v>
      </c>
      <c r="B64" s="37"/>
      <c r="C64" s="37" t="s">
        <v>368</v>
      </c>
      <c r="D64" s="37" t="s">
        <v>355</v>
      </c>
      <c r="E64" s="37" t="s">
        <v>129</v>
      </c>
      <c r="F64" s="38"/>
      <c r="G64" s="39">
        <v>87.3</v>
      </c>
      <c r="H64" s="38"/>
      <c r="I64" s="40">
        <v>171669</v>
      </c>
      <c r="J64" s="38"/>
      <c r="K64" s="40">
        <v>196625</v>
      </c>
      <c r="L64" s="39"/>
    </row>
    <row r="65" spans="1:12" ht="15.75" thickBot="1" x14ac:dyDescent="0.3">
      <c r="A65">
        <v>68</v>
      </c>
      <c r="B65" s="41"/>
      <c r="C65" s="37" t="s">
        <v>368</v>
      </c>
      <c r="D65" s="41" t="s">
        <v>355</v>
      </c>
      <c r="E65" s="41" t="s">
        <v>130</v>
      </c>
      <c r="F65" s="42" t="s">
        <v>70</v>
      </c>
      <c r="G65" s="43">
        <v>22.3</v>
      </c>
      <c r="H65" s="42" t="s">
        <v>70</v>
      </c>
      <c r="I65" s="44">
        <v>60700</v>
      </c>
      <c r="J65" s="42"/>
      <c r="K65" s="44">
        <v>272130</v>
      </c>
      <c r="L65" s="43"/>
    </row>
    <row r="66" spans="1:12" ht="15.75" thickBot="1" x14ac:dyDescent="0.3">
      <c r="A66">
        <v>71</v>
      </c>
      <c r="B66" s="37"/>
      <c r="C66" s="37" t="s">
        <v>8</v>
      </c>
      <c r="D66" s="37" t="s">
        <v>356</v>
      </c>
      <c r="E66" s="37" t="s">
        <v>133</v>
      </c>
      <c r="F66" s="38" t="s">
        <v>76</v>
      </c>
      <c r="G66" s="39">
        <v>19.100000000000001</v>
      </c>
      <c r="H66" s="38" t="s">
        <v>76</v>
      </c>
      <c r="I66" s="40">
        <v>27935</v>
      </c>
      <c r="J66" s="38"/>
      <c r="K66" s="40">
        <v>146125</v>
      </c>
      <c r="L66" s="39"/>
    </row>
    <row r="67" spans="1:12" ht="15.75" thickBot="1" x14ac:dyDescent="0.3">
      <c r="A67">
        <v>72</v>
      </c>
      <c r="B67" s="41"/>
      <c r="C67" s="37" t="s">
        <v>8</v>
      </c>
      <c r="D67" s="41" t="s">
        <v>356</v>
      </c>
      <c r="E67" s="41" t="s">
        <v>134</v>
      </c>
      <c r="F67" s="42"/>
      <c r="G67" s="43">
        <v>13</v>
      </c>
      <c r="H67" s="42"/>
      <c r="I67" s="44">
        <v>23519</v>
      </c>
      <c r="J67" s="42"/>
      <c r="K67" s="44">
        <v>180727</v>
      </c>
      <c r="L67" s="43"/>
    </row>
    <row r="68" spans="1:12" ht="15.75" thickBot="1" x14ac:dyDescent="0.3">
      <c r="A68">
        <v>73</v>
      </c>
      <c r="B68" s="37"/>
      <c r="C68" s="37" t="s">
        <v>8</v>
      </c>
      <c r="D68" s="37" t="s">
        <v>356</v>
      </c>
      <c r="E68" s="37" t="s">
        <v>135</v>
      </c>
      <c r="F68" s="38"/>
      <c r="G68" s="39">
        <v>27.1</v>
      </c>
      <c r="H68" s="38"/>
      <c r="I68" s="40">
        <v>28654</v>
      </c>
      <c r="J68" s="38"/>
      <c r="K68" s="40">
        <v>105696</v>
      </c>
      <c r="L68" s="39"/>
    </row>
    <row r="69" spans="1:12" ht="15.75" thickBot="1" x14ac:dyDescent="0.3">
      <c r="A69">
        <v>74</v>
      </c>
      <c r="B69" s="41"/>
      <c r="C69" s="37" t="s">
        <v>8</v>
      </c>
      <c r="D69" s="41" t="s">
        <v>356</v>
      </c>
      <c r="E69" s="41" t="s">
        <v>42</v>
      </c>
      <c r="F69" s="42"/>
      <c r="G69" s="43">
        <v>44.9</v>
      </c>
      <c r="H69" s="42"/>
      <c r="I69" s="44">
        <v>1702572</v>
      </c>
      <c r="J69" s="42"/>
      <c r="K69" s="44">
        <v>3790859</v>
      </c>
      <c r="L69" s="43"/>
    </row>
    <row r="70" spans="1:12" ht="15.75" thickBot="1" x14ac:dyDescent="0.3">
      <c r="A70">
        <v>75</v>
      </c>
      <c r="B70" s="37"/>
      <c r="C70" s="37" t="s">
        <v>8</v>
      </c>
      <c r="D70" s="37" t="s">
        <v>356</v>
      </c>
      <c r="E70" s="37" t="s">
        <v>136</v>
      </c>
      <c r="F70" s="38"/>
      <c r="G70" s="39">
        <v>46.4</v>
      </c>
      <c r="H70" s="38"/>
      <c r="I70" s="40">
        <v>351091</v>
      </c>
      <c r="J70" s="38"/>
      <c r="K70" s="40">
        <v>756706</v>
      </c>
      <c r="L70" s="39"/>
    </row>
    <row r="71" spans="1:12" ht="15.75" thickBot="1" x14ac:dyDescent="0.3">
      <c r="A71">
        <v>76</v>
      </c>
      <c r="B71" s="41"/>
      <c r="C71" s="37" t="s">
        <v>8</v>
      </c>
      <c r="D71" s="41" t="s">
        <v>356</v>
      </c>
      <c r="E71" s="41" t="s">
        <v>137</v>
      </c>
      <c r="F71" s="42"/>
      <c r="G71" s="43">
        <v>10.8</v>
      </c>
      <c r="H71" s="42"/>
      <c r="I71" s="44">
        <v>28068</v>
      </c>
      <c r="J71" s="42"/>
      <c r="K71" s="44">
        <v>260583</v>
      </c>
      <c r="L71" s="43"/>
    </row>
    <row r="72" spans="1:12" ht="15.75" thickBot="1" x14ac:dyDescent="0.3">
      <c r="A72">
        <v>77</v>
      </c>
      <c r="B72" s="37"/>
      <c r="C72" s="37" t="s">
        <v>8</v>
      </c>
      <c r="D72" s="37" t="s">
        <v>356</v>
      </c>
      <c r="E72" s="37" t="s">
        <v>138</v>
      </c>
      <c r="F72" s="38"/>
      <c r="G72" s="39">
        <v>39.299999999999997</v>
      </c>
      <c r="H72" s="38"/>
      <c r="I72" s="40">
        <v>65188</v>
      </c>
      <c r="J72" s="38"/>
      <c r="K72" s="40">
        <v>165769</v>
      </c>
      <c r="L72" s="39"/>
    </row>
    <row r="73" spans="1:12" ht="15.75" thickBot="1" x14ac:dyDescent="0.3">
      <c r="A73">
        <v>78</v>
      </c>
      <c r="B73" s="41"/>
      <c r="C73" s="37" t="s">
        <v>8</v>
      </c>
      <c r="D73" s="41" t="s">
        <v>356</v>
      </c>
      <c r="E73" s="41" t="s">
        <v>139</v>
      </c>
      <c r="F73" s="42"/>
      <c r="G73" s="43">
        <v>0</v>
      </c>
      <c r="H73" s="42"/>
      <c r="I73" s="43">
        <v>0</v>
      </c>
      <c r="J73" s="42"/>
      <c r="K73" s="44">
        <v>195697</v>
      </c>
      <c r="L73" s="46" t="s">
        <v>64</v>
      </c>
    </row>
    <row r="74" spans="1:12" ht="15.75" thickBot="1" x14ac:dyDescent="0.3">
      <c r="A74">
        <v>79</v>
      </c>
      <c r="B74" s="37"/>
      <c r="C74" s="37" t="s">
        <v>8</v>
      </c>
      <c r="D74" s="37" t="s">
        <v>356</v>
      </c>
      <c r="E74" s="37" t="s">
        <v>140</v>
      </c>
      <c r="F74" s="38">
        <v>-4</v>
      </c>
      <c r="G74" s="39">
        <v>0</v>
      </c>
      <c r="H74" s="38">
        <v>-4</v>
      </c>
      <c r="I74" s="39">
        <v>0</v>
      </c>
      <c r="J74" s="38" t="s">
        <v>76</v>
      </c>
      <c r="K74" s="40">
        <v>44411</v>
      </c>
      <c r="L74" s="45" t="s">
        <v>64</v>
      </c>
    </row>
    <row r="75" spans="1:12" ht="15.75" thickBot="1" x14ac:dyDescent="0.3">
      <c r="A75">
        <v>80</v>
      </c>
      <c r="B75" s="41"/>
      <c r="C75" s="37" t="s">
        <v>8</v>
      </c>
      <c r="D75" s="41" t="s">
        <v>356</v>
      </c>
      <c r="E75" s="41" t="s">
        <v>141</v>
      </c>
      <c r="F75" s="42">
        <v>-4</v>
      </c>
      <c r="G75" s="43">
        <v>0</v>
      </c>
      <c r="H75" s="42">
        <v>-4</v>
      </c>
      <c r="I75" s="43">
        <v>0</v>
      </c>
      <c r="J75" s="42"/>
      <c r="K75" s="44">
        <v>289208</v>
      </c>
      <c r="L75" s="46" t="s">
        <v>64</v>
      </c>
    </row>
    <row r="76" spans="1:12" ht="15.75" thickBot="1" x14ac:dyDescent="0.3">
      <c r="A76">
        <v>82</v>
      </c>
      <c r="B76" s="37"/>
      <c r="C76" s="37" t="s">
        <v>8</v>
      </c>
      <c r="D76" s="37" t="s">
        <v>357</v>
      </c>
      <c r="E76" s="37" t="s">
        <v>143</v>
      </c>
      <c r="F76" s="38">
        <v>-3</v>
      </c>
      <c r="G76" s="39">
        <v>19.600000000000001</v>
      </c>
      <c r="H76" s="38">
        <v>-3</v>
      </c>
      <c r="I76" s="40">
        <v>4664531</v>
      </c>
      <c r="J76" s="38">
        <v>-3</v>
      </c>
      <c r="K76" s="40">
        <v>23856345</v>
      </c>
      <c r="L76" s="45" t="s">
        <v>64</v>
      </c>
    </row>
    <row r="77" spans="1:12" ht="21.75" thickBot="1" x14ac:dyDescent="0.3">
      <c r="A77">
        <v>83</v>
      </c>
      <c r="B77" s="41"/>
      <c r="C77" s="37" t="s">
        <v>8</v>
      </c>
      <c r="D77" s="41" t="s">
        <v>357</v>
      </c>
      <c r="E77" s="41" t="s">
        <v>144</v>
      </c>
      <c r="F77" s="42"/>
      <c r="G77" s="43">
        <v>16.5</v>
      </c>
      <c r="H77" s="42"/>
      <c r="I77" s="44">
        <v>43570</v>
      </c>
      <c r="J77" s="42"/>
      <c r="K77" s="44">
        <v>264761</v>
      </c>
      <c r="L77" s="43"/>
    </row>
    <row r="78" spans="1:12" ht="21.75" thickBot="1" x14ac:dyDescent="0.3">
      <c r="A78">
        <v>84</v>
      </c>
      <c r="B78" s="37"/>
      <c r="C78" s="37" t="s">
        <v>8</v>
      </c>
      <c r="D78" s="37" t="s">
        <v>357</v>
      </c>
      <c r="E78" s="37" t="s">
        <v>145</v>
      </c>
      <c r="F78" s="38"/>
      <c r="G78" s="39">
        <v>64.3</v>
      </c>
      <c r="H78" s="38"/>
      <c r="I78" s="40">
        <v>18958</v>
      </c>
      <c r="J78" s="38"/>
      <c r="K78" s="40">
        <v>29476</v>
      </c>
      <c r="L78" s="39"/>
    </row>
    <row r="79" spans="1:12" ht="15.75" thickBot="1" x14ac:dyDescent="0.3">
      <c r="A79">
        <v>86</v>
      </c>
      <c r="B79" s="37"/>
      <c r="C79" s="37" t="s">
        <v>8</v>
      </c>
      <c r="D79" s="37" t="s">
        <v>357</v>
      </c>
      <c r="E79" s="37" t="s">
        <v>41</v>
      </c>
      <c r="F79" s="38"/>
      <c r="G79" s="39">
        <v>78.599999999999994</v>
      </c>
      <c r="H79" s="38"/>
      <c r="I79" s="40">
        <v>3016964</v>
      </c>
      <c r="J79" s="38"/>
      <c r="K79" s="40">
        <v>3836314</v>
      </c>
      <c r="L79" s="39"/>
    </row>
    <row r="80" spans="1:12" ht="15.75" thickBot="1" x14ac:dyDescent="0.3">
      <c r="A80">
        <v>87</v>
      </c>
      <c r="B80" s="41"/>
      <c r="C80" s="37" t="s">
        <v>8</v>
      </c>
      <c r="D80" s="41" t="s">
        <v>357</v>
      </c>
      <c r="E80" s="41" t="s">
        <v>44</v>
      </c>
      <c r="F80" s="42"/>
      <c r="G80" s="43">
        <v>80.7</v>
      </c>
      <c r="H80" s="42"/>
      <c r="I80" s="44">
        <v>2636972</v>
      </c>
      <c r="J80" s="42"/>
      <c r="K80" s="44">
        <v>3269509</v>
      </c>
      <c r="L80" s="43"/>
    </row>
    <row r="81" spans="1:12" ht="15.75" thickBot="1" x14ac:dyDescent="0.3">
      <c r="A81">
        <v>89</v>
      </c>
      <c r="B81" s="37"/>
      <c r="C81" s="37" t="s">
        <v>8</v>
      </c>
      <c r="D81" s="37" t="s">
        <v>358</v>
      </c>
      <c r="E81" s="37" t="s">
        <v>149</v>
      </c>
      <c r="F81" s="38" t="s">
        <v>76</v>
      </c>
      <c r="G81" s="39">
        <v>59.7</v>
      </c>
      <c r="H81" s="38" t="s">
        <v>76</v>
      </c>
      <c r="I81" s="39">
        <v>311</v>
      </c>
      <c r="J81" s="38" t="s">
        <v>76</v>
      </c>
      <c r="K81" s="39">
        <v>521</v>
      </c>
      <c r="L81" s="39"/>
    </row>
    <row r="82" spans="1:12" ht="15.75" thickBot="1" x14ac:dyDescent="0.3">
      <c r="A82">
        <v>92</v>
      </c>
      <c r="B82" s="41"/>
      <c r="C82" s="37" t="s">
        <v>8</v>
      </c>
      <c r="D82" s="41" t="s">
        <v>358</v>
      </c>
      <c r="E82" s="41" t="s">
        <v>152</v>
      </c>
      <c r="F82" s="42" t="s">
        <v>76</v>
      </c>
      <c r="G82" s="43">
        <v>22.4</v>
      </c>
      <c r="H82" s="42" t="s">
        <v>76</v>
      </c>
      <c r="I82" s="43">
        <v>275</v>
      </c>
      <c r="J82" s="42" t="s">
        <v>70</v>
      </c>
      <c r="K82" s="44">
        <v>1231</v>
      </c>
      <c r="L82" s="43"/>
    </row>
    <row r="83" spans="1:12" ht="15.75" thickBot="1" x14ac:dyDescent="0.3">
      <c r="A83">
        <v>96</v>
      </c>
      <c r="B83" s="41"/>
      <c r="C83" s="37" t="s">
        <v>8</v>
      </c>
      <c r="D83" s="41" t="s">
        <v>358</v>
      </c>
      <c r="E83" s="41" t="s">
        <v>156</v>
      </c>
      <c r="F83" s="42">
        <v>-4</v>
      </c>
      <c r="G83" s="43">
        <v>0</v>
      </c>
      <c r="H83" s="42">
        <v>-4</v>
      </c>
      <c r="I83" s="43">
        <v>0</v>
      </c>
      <c r="J83" s="42" t="s">
        <v>70</v>
      </c>
      <c r="K83" s="43">
        <v>517</v>
      </c>
      <c r="L83" s="43"/>
    </row>
    <row r="84" spans="1:12" ht="15.75" thickBot="1" x14ac:dyDescent="0.3">
      <c r="A84">
        <v>98</v>
      </c>
      <c r="B84" s="41"/>
      <c r="C84" s="37" t="s">
        <v>8</v>
      </c>
      <c r="D84" s="41" t="s">
        <v>358</v>
      </c>
      <c r="E84" s="41" t="s">
        <v>158</v>
      </c>
      <c r="F84" s="42" t="s">
        <v>76</v>
      </c>
      <c r="G84" s="43">
        <v>0</v>
      </c>
      <c r="H84" s="42" t="s">
        <v>76</v>
      </c>
      <c r="I84" s="43">
        <v>0</v>
      </c>
      <c r="J84" s="42" t="s">
        <v>76</v>
      </c>
      <c r="K84" s="44">
        <v>1182</v>
      </c>
      <c r="L84" s="43"/>
    </row>
    <row r="85" spans="1:12" ht="15.75" thickBot="1" x14ac:dyDescent="0.3">
      <c r="A85">
        <v>100</v>
      </c>
      <c r="B85" s="41"/>
      <c r="C85" s="37" t="s">
        <v>8</v>
      </c>
      <c r="D85" s="41" t="s">
        <v>358</v>
      </c>
      <c r="E85" s="41" t="s">
        <v>160</v>
      </c>
      <c r="F85" s="42" t="s">
        <v>76</v>
      </c>
      <c r="G85" s="43">
        <v>42.9</v>
      </c>
      <c r="H85" s="42" t="s">
        <v>76</v>
      </c>
      <c r="I85" s="44">
        <v>8242</v>
      </c>
      <c r="J85" s="42" t="s">
        <v>70</v>
      </c>
      <c r="K85" s="44">
        <v>19210</v>
      </c>
      <c r="L85" s="43"/>
    </row>
    <row r="86" spans="1:12" ht="15.75" thickBot="1" x14ac:dyDescent="0.3">
      <c r="A86">
        <v>101</v>
      </c>
      <c r="B86" s="37"/>
      <c r="C86" s="37" t="s">
        <v>8</v>
      </c>
      <c r="D86" s="37" t="s">
        <v>358</v>
      </c>
      <c r="E86" s="37" t="s">
        <v>161</v>
      </c>
      <c r="F86" s="38" t="s">
        <v>76</v>
      </c>
      <c r="G86" s="39">
        <v>67</v>
      </c>
      <c r="H86" s="38" t="s">
        <v>76</v>
      </c>
      <c r="I86" s="39">
        <v>949</v>
      </c>
      <c r="J86" s="38" t="s">
        <v>70</v>
      </c>
      <c r="K86" s="40">
        <v>1416</v>
      </c>
      <c r="L86" s="39"/>
    </row>
    <row r="87" spans="1:12" ht="15.75" thickBot="1" x14ac:dyDescent="0.3">
      <c r="A87">
        <v>105</v>
      </c>
      <c r="B87" s="37"/>
      <c r="C87" s="37" t="s">
        <v>8</v>
      </c>
      <c r="D87" s="37" t="s">
        <v>359</v>
      </c>
      <c r="E87" s="37" t="s">
        <v>165</v>
      </c>
      <c r="F87" s="38">
        <v>-3</v>
      </c>
      <c r="G87" s="39">
        <v>16.5</v>
      </c>
      <c r="H87" s="38">
        <v>-3</v>
      </c>
      <c r="I87" s="40">
        <v>14941</v>
      </c>
      <c r="J87" s="38">
        <v>-3</v>
      </c>
      <c r="K87" s="40">
        <v>90576</v>
      </c>
      <c r="L87" s="45" t="s">
        <v>64</v>
      </c>
    </row>
    <row r="88" spans="1:12" ht="15.75" thickBot="1" x14ac:dyDescent="0.3">
      <c r="A88">
        <v>106</v>
      </c>
      <c r="B88" s="41"/>
      <c r="C88" s="37" t="s">
        <v>8</v>
      </c>
      <c r="D88" s="41" t="s">
        <v>359</v>
      </c>
      <c r="E88" s="41" t="s">
        <v>166</v>
      </c>
      <c r="F88" s="42" t="s">
        <v>70</v>
      </c>
      <c r="G88" s="43">
        <v>44.1</v>
      </c>
      <c r="H88" s="42" t="s">
        <v>70</v>
      </c>
      <c r="I88" s="44">
        <v>785830</v>
      </c>
      <c r="J88" s="42" t="s">
        <v>70</v>
      </c>
      <c r="K88" s="44">
        <v>1782566</v>
      </c>
      <c r="L88" s="43"/>
    </row>
    <row r="89" spans="1:12" ht="15.75" thickBot="1" x14ac:dyDescent="0.3">
      <c r="A89">
        <v>107</v>
      </c>
      <c r="B89" s="37"/>
      <c r="C89" s="37" t="s">
        <v>8</v>
      </c>
      <c r="D89" s="37" t="s">
        <v>359</v>
      </c>
      <c r="E89" s="37" t="s">
        <v>167</v>
      </c>
      <c r="F89" s="38">
        <v>-4</v>
      </c>
      <c r="G89" s="39">
        <v>0</v>
      </c>
      <c r="H89" s="38">
        <v>-4</v>
      </c>
      <c r="I89" s="39">
        <v>0</v>
      </c>
      <c r="J89" s="38"/>
      <c r="K89" s="40">
        <v>5499</v>
      </c>
      <c r="L89" s="45" t="s">
        <v>64</v>
      </c>
    </row>
    <row r="90" spans="1:12" ht="15.75" thickBot="1" x14ac:dyDescent="0.3">
      <c r="A90">
        <v>108</v>
      </c>
      <c r="B90" s="41"/>
      <c r="C90" s="37" t="s">
        <v>8</v>
      </c>
      <c r="D90" s="41" t="s">
        <v>359</v>
      </c>
      <c r="E90" s="41" t="s">
        <v>168</v>
      </c>
      <c r="F90" s="42" t="s">
        <v>70</v>
      </c>
      <c r="G90" s="43">
        <v>58.3</v>
      </c>
      <c r="H90" s="42" t="s">
        <v>70</v>
      </c>
      <c r="I90" s="44">
        <v>12443748</v>
      </c>
      <c r="J90" s="42" t="s">
        <v>70</v>
      </c>
      <c r="K90" s="44">
        <v>21350427</v>
      </c>
      <c r="L90" s="46" t="s">
        <v>64</v>
      </c>
    </row>
    <row r="91" spans="1:12" ht="15.75" thickBot="1" x14ac:dyDescent="0.3">
      <c r="A91">
        <v>110</v>
      </c>
      <c r="B91" s="41"/>
      <c r="C91" s="37" t="s">
        <v>8</v>
      </c>
      <c r="D91" s="41" t="s">
        <v>359</v>
      </c>
      <c r="E91" s="41" t="s">
        <v>170</v>
      </c>
      <c r="F91" s="42"/>
      <c r="G91" s="43">
        <v>59.3</v>
      </c>
      <c r="H91" s="42"/>
      <c r="I91" s="44">
        <v>223521</v>
      </c>
      <c r="J91" s="42"/>
      <c r="K91" s="44">
        <v>376869</v>
      </c>
      <c r="L91" s="43"/>
    </row>
    <row r="92" spans="1:12" ht="15.75" thickBot="1" x14ac:dyDescent="0.3">
      <c r="A92">
        <v>111</v>
      </c>
      <c r="B92" s="37"/>
      <c r="C92" s="37" t="s">
        <v>8</v>
      </c>
      <c r="D92" s="37" t="s">
        <v>359</v>
      </c>
      <c r="E92" s="37" t="s">
        <v>171</v>
      </c>
      <c r="F92" s="38">
        <v>-3</v>
      </c>
      <c r="G92" s="39">
        <v>14.5</v>
      </c>
      <c r="H92" s="38">
        <v>-3</v>
      </c>
      <c r="I92" s="40">
        <v>147447</v>
      </c>
      <c r="J92" s="38">
        <v>-3</v>
      </c>
      <c r="K92" s="40">
        <v>1017282</v>
      </c>
      <c r="L92" s="45" t="s">
        <v>64</v>
      </c>
    </row>
    <row r="93" spans="1:12" ht="15.75" thickBot="1" x14ac:dyDescent="0.3">
      <c r="A93">
        <v>112</v>
      </c>
      <c r="B93" s="41"/>
      <c r="C93" s="37" t="s">
        <v>8</v>
      </c>
      <c r="D93" s="41" t="s">
        <v>359</v>
      </c>
      <c r="E93" s="41" t="s">
        <v>172</v>
      </c>
      <c r="F93" s="42">
        <v>-4</v>
      </c>
      <c r="G93" s="43">
        <v>0</v>
      </c>
      <c r="H93" s="42">
        <v>-4</v>
      </c>
      <c r="I93" s="43">
        <v>0</v>
      </c>
      <c r="J93" s="42"/>
      <c r="K93" s="44">
        <v>261647</v>
      </c>
      <c r="L93" s="46" t="s">
        <v>64</v>
      </c>
    </row>
    <row r="94" spans="1:12" ht="15.75" thickBot="1" x14ac:dyDescent="0.3">
      <c r="A94">
        <v>114</v>
      </c>
      <c r="B94" s="37"/>
      <c r="C94" s="37" t="s">
        <v>8</v>
      </c>
      <c r="D94" s="37" t="s">
        <v>360</v>
      </c>
      <c r="E94" s="37" t="s">
        <v>174</v>
      </c>
      <c r="F94" s="38"/>
      <c r="G94" s="39">
        <v>0.8</v>
      </c>
      <c r="H94" s="38"/>
      <c r="I94" s="39">
        <v>45</v>
      </c>
      <c r="J94" s="38"/>
      <c r="K94" s="40">
        <v>5776</v>
      </c>
      <c r="L94" s="39"/>
    </row>
    <row r="95" spans="1:12" ht="15.75" thickBot="1" x14ac:dyDescent="0.3">
      <c r="A95">
        <v>115</v>
      </c>
      <c r="B95" s="41"/>
      <c r="C95" s="37" t="s">
        <v>8</v>
      </c>
      <c r="D95" s="41" t="s">
        <v>360</v>
      </c>
      <c r="E95" s="41" t="s">
        <v>175</v>
      </c>
      <c r="F95" s="42" t="s">
        <v>70</v>
      </c>
      <c r="G95" s="43">
        <v>59.3</v>
      </c>
      <c r="H95" s="42" t="s">
        <v>70</v>
      </c>
      <c r="I95" s="44">
        <v>115794</v>
      </c>
      <c r="J95" s="42"/>
      <c r="K95" s="44">
        <v>195402</v>
      </c>
      <c r="L95" s="43"/>
    </row>
    <row r="96" spans="1:12" ht="15.75" thickBot="1" x14ac:dyDescent="0.3">
      <c r="A96">
        <v>116</v>
      </c>
      <c r="B96" s="37"/>
      <c r="C96" s="37" t="s">
        <v>8</v>
      </c>
      <c r="D96" s="37" t="s">
        <v>360</v>
      </c>
      <c r="E96" s="37" t="s">
        <v>40</v>
      </c>
      <c r="F96" s="38"/>
      <c r="G96" s="39">
        <v>58.2</v>
      </c>
      <c r="H96" s="38"/>
      <c r="I96" s="40">
        <v>2908383</v>
      </c>
      <c r="J96" s="38"/>
      <c r="K96" s="40">
        <v>5001048</v>
      </c>
      <c r="L96" s="39"/>
    </row>
    <row r="97" spans="1:12" ht="15.75" thickBot="1" x14ac:dyDescent="0.3">
      <c r="A97">
        <v>117</v>
      </c>
      <c r="B97" s="41"/>
      <c r="C97" s="37" t="s">
        <v>8</v>
      </c>
      <c r="D97" s="41" t="s">
        <v>360</v>
      </c>
      <c r="E97" s="41" t="s">
        <v>176</v>
      </c>
      <c r="F97" s="42"/>
      <c r="G97" s="43">
        <v>28.2</v>
      </c>
      <c r="H97" s="42"/>
      <c r="I97" s="44">
        <v>33396</v>
      </c>
      <c r="J97" s="42"/>
      <c r="K97" s="44">
        <v>118295</v>
      </c>
      <c r="L97" s="43"/>
    </row>
    <row r="98" spans="1:12" ht="15.75" thickBot="1" x14ac:dyDescent="0.3">
      <c r="A98">
        <v>118</v>
      </c>
      <c r="B98" s="37"/>
      <c r="C98" s="37" t="s">
        <v>8</v>
      </c>
      <c r="D98" s="37" t="s">
        <v>360</v>
      </c>
      <c r="E98" s="37" t="s">
        <v>177</v>
      </c>
      <c r="F98" s="38"/>
      <c r="G98" s="39">
        <v>43.1</v>
      </c>
      <c r="H98" s="38"/>
      <c r="I98" s="40">
        <v>457918</v>
      </c>
      <c r="J98" s="38"/>
      <c r="K98" s="40">
        <v>1061421</v>
      </c>
      <c r="L98" s="39"/>
    </row>
    <row r="99" spans="1:12" ht="15.75" thickBot="1" x14ac:dyDescent="0.3">
      <c r="A99">
        <v>119</v>
      </c>
      <c r="B99" s="41"/>
      <c r="C99" s="37" t="s">
        <v>8</v>
      </c>
      <c r="D99" s="41" t="s">
        <v>360</v>
      </c>
      <c r="E99" s="41" t="s">
        <v>178</v>
      </c>
      <c r="F99" s="42"/>
      <c r="G99" s="43">
        <v>0</v>
      </c>
      <c r="H99" s="42"/>
      <c r="I99" s="43">
        <v>0</v>
      </c>
      <c r="J99" s="42" t="s">
        <v>70</v>
      </c>
      <c r="K99" s="44">
        <v>617745</v>
      </c>
      <c r="L99" s="46" t="s">
        <v>64</v>
      </c>
    </row>
    <row r="100" spans="1:12" ht="15.75" thickBot="1" x14ac:dyDescent="0.3">
      <c r="A100">
        <v>120</v>
      </c>
      <c r="B100" s="37"/>
      <c r="C100" s="37" t="s">
        <v>8</v>
      </c>
      <c r="D100" s="37" t="s">
        <v>360</v>
      </c>
      <c r="E100" s="37" t="s">
        <v>179</v>
      </c>
      <c r="F100" s="38"/>
      <c r="G100" s="39">
        <v>60.8</v>
      </c>
      <c r="H100" s="38"/>
      <c r="I100" s="40">
        <v>1686385</v>
      </c>
      <c r="J100" s="38"/>
      <c r="K100" s="40">
        <v>2774368</v>
      </c>
      <c r="L100" s="39"/>
    </row>
    <row r="101" spans="1:12" ht="15.75" thickBot="1" x14ac:dyDescent="0.3">
      <c r="A101">
        <v>121</v>
      </c>
      <c r="B101" s="41"/>
      <c r="C101" s="37" t="s">
        <v>8</v>
      </c>
      <c r="D101" s="41" t="s">
        <v>360</v>
      </c>
      <c r="E101" s="41" t="s">
        <v>180</v>
      </c>
      <c r="F101" s="42"/>
      <c r="G101" s="43">
        <v>61.8</v>
      </c>
      <c r="H101" s="42"/>
      <c r="I101" s="44">
        <v>131896</v>
      </c>
      <c r="J101" s="42"/>
      <c r="K101" s="44">
        <v>213446</v>
      </c>
      <c r="L101" s="43"/>
    </row>
    <row r="102" spans="1:12" ht="15.75" thickBot="1" x14ac:dyDescent="0.3">
      <c r="A102">
        <v>122</v>
      </c>
      <c r="B102" s="37"/>
      <c r="C102" s="37" t="s">
        <v>8</v>
      </c>
      <c r="D102" s="37" t="s">
        <v>360</v>
      </c>
      <c r="E102" s="37" t="s">
        <v>181</v>
      </c>
      <c r="F102" s="38"/>
      <c r="G102" s="39">
        <v>17.600000000000001</v>
      </c>
      <c r="H102" s="38"/>
      <c r="I102" s="40">
        <v>426237</v>
      </c>
      <c r="J102" s="38"/>
      <c r="K102" s="40">
        <v>2426577</v>
      </c>
      <c r="L102" s="39"/>
    </row>
    <row r="103" spans="1:12" ht="15.75" thickBot="1" x14ac:dyDescent="0.3">
      <c r="A103">
        <v>123</v>
      </c>
      <c r="B103" s="41"/>
      <c r="C103" s="37" t="s">
        <v>8</v>
      </c>
      <c r="D103" s="41" t="s">
        <v>360</v>
      </c>
      <c r="E103" s="41" t="s">
        <v>182</v>
      </c>
      <c r="F103" s="42" t="s">
        <v>70</v>
      </c>
      <c r="G103" s="43">
        <v>13.6</v>
      </c>
      <c r="H103" s="42" t="s">
        <v>70</v>
      </c>
      <c r="I103" s="44">
        <v>274571</v>
      </c>
      <c r="J103" s="42"/>
      <c r="K103" s="44">
        <v>2020413</v>
      </c>
      <c r="L103" s="43"/>
    </row>
    <row r="104" spans="1:12" ht="15.75" thickBot="1" x14ac:dyDescent="0.3">
      <c r="A104">
        <v>125</v>
      </c>
      <c r="B104" s="37"/>
      <c r="C104" s="37" t="s">
        <v>369</v>
      </c>
      <c r="D104" s="37" t="s">
        <v>361</v>
      </c>
      <c r="E104" s="37" t="s">
        <v>184</v>
      </c>
      <c r="F104" s="38"/>
      <c r="G104" s="39">
        <v>7.5</v>
      </c>
      <c r="H104" s="38"/>
      <c r="I104" s="40">
        <v>96334</v>
      </c>
      <c r="J104" s="38"/>
      <c r="K104" s="40">
        <v>1276488</v>
      </c>
      <c r="L104" s="39"/>
    </row>
    <row r="105" spans="1:12" ht="15.75" thickBot="1" x14ac:dyDescent="0.3">
      <c r="A105">
        <v>126</v>
      </c>
      <c r="B105" s="41"/>
      <c r="C105" s="37" t="s">
        <v>369</v>
      </c>
      <c r="D105" s="41" t="s">
        <v>361</v>
      </c>
      <c r="E105" s="41" t="s">
        <v>185</v>
      </c>
      <c r="F105" s="42"/>
      <c r="G105" s="43">
        <v>11.7</v>
      </c>
      <c r="H105" s="42"/>
      <c r="I105" s="44">
        <v>190000</v>
      </c>
      <c r="J105" s="42"/>
      <c r="K105" s="44">
        <v>1620169</v>
      </c>
      <c r="L105" s="46" t="s">
        <v>64</v>
      </c>
    </row>
    <row r="106" spans="1:12" ht="15.75" thickBot="1" x14ac:dyDescent="0.3">
      <c r="A106">
        <v>127</v>
      </c>
      <c r="B106" s="37"/>
      <c r="C106" s="37" t="s">
        <v>369</v>
      </c>
      <c r="D106" s="37" t="s">
        <v>361</v>
      </c>
      <c r="E106" s="37" t="s">
        <v>186</v>
      </c>
      <c r="F106" s="38"/>
      <c r="G106" s="39">
        <v>11.9</v>
      </c>
      <c r="H106" s="38"/>
      <c r="I106" s="40">
        <v>31699</v>
      </c>
      <c r="J106" s="38"/>
      <c r="K106" s="40">
        <v>266232</v>
      </c>
      <c r="L106" s="39"/>
    </row>
    <row r="107" spans="1:12" ht="15.75" thickBot="1" x14ac:dyDescent="0.3">
      <c r="A107">
        <v>131</v>
      </c>
      <c r="B107" s="37"/>
      <c r="C107" s="37" t="s">
        <v>10</v>
      </c>
      <c r="D107" s="37" t="s">
        <v>362</v>
      </c>
      <c r="E107" s="37" t="s">
        <v>190</v>
      </c>
      <c r="F107" s="38"/>
      <c r="G107" s="39">
        <v>19.100000000000001</v>
      </c>
      <c r="H107" s="38"/>
      <c r="I107" s="40">
        <v>23409</v>
      </c>
      <c r="J107" s="38"/>
      <c r="K107" s="40">
        <v>122326</v>
      </c>
      <c r="L107" s="39"/>
    </row>
    <row r="108" spans="1:12" ht="15.75" thickBot="1" x14ac:dyDescent="0.3">
      <c r="A108">
        <v>132</v>
      </c>
      <c r="B108" s="41"/>
      <c r="C108" s="37" t="s">
        <v>10</v>
      </c>
      <c r="D108" s="41" t="s">
        <v>362</v>
      </c>
      <c r="E108" s="41" t="s">
        <v>191</v>
      </c>
      <c r="F108" s="42"/>
      <c r="G108" s="43">
        <v>13.2</v>
      </c>
      <c r="H108" s="42"/>
      <c r="I108" s="44">
        <v>75184</v>
      </c>
      <c r="J108" s="42"/>
      <c r="K108" s="44">
        <v>568772</v>
      </c>
      <c r="L108" s="43"/>
    </row>
    <row r="109" spans="1:12" ht="15.75" thickBot="1" x14ac:dyDescent="0.3">
      <c r="A109">
        <v>133</v>
      </c>
      <c r="B109" s="37"/>
      <c r="C109" s="37" t="s">
        <v>10</v>
      </c>
      <c r="D109" s="37" t="s">
        <v>362</v>
      </c>
      <c r="E109" s="37" t="s">
        <v>192</v>
      </c>
      <c r="F109" s="38"/>
      <c r="G109" s="39">
        <v>16.7</v>
      </c>
      <c r="H109" s="38"/>
      <c r="I109" s="40">
        <v>17511</v>
      </c>
      <c r="J109" s="38"/>
      <c r="K109" s="40">
        <v>105137</v>
      </c>
      <c r="L109" s="39"/>
    </row>
    <row r="110" spans="1:12" ht="15.75" thickBot="1" x14ac:dyDescent="0.3">
      <c r="A110">
        <v>134</v>
      </c>
      <c r="B110" s="41"/>
      <c r="C110" s="37" t="s">
        <v>10</v>
      </c>
      <c r="D110" s="41" t="s">
        <v>362</v>
      </c>
      <c r="E110" s="41" t="s">
        <v>193</v>
      </c>
      <c r="F110" s="42"/>
      <c r="G110" s="43">
        <v>22</v>
      </c>
      <c r="H110" s="42"/>
      <c r="I110" s="44">
        <v>63037</v>
      </c>
      <c r="J110" s="42"/>
      <c r="K110" s="44">
        <v>287086</v>
      </c>
      <c r="L110" s="43"/>
    </row>
    <row r="111" spans="1:12" ht="15.75" thickBot="1" x14ac:dyDescent="0.3">
      <c r="A111">
        <v>135</v>
      </c>
      <c r="B111" s="37"/>
      <c r="C111" s="37" t="s">
        <v>10</v>
      </c>
      <c r="D111" s="37" t="s">
        <v>362</v>
      </c>
      <c r="E111" s="37" t="s">
        <v>194</v>
      </c>
      <c r="F111" s="38"/>
      <c r="G111" s="39">
        <v>6.5</v>
      </c>
      <c r="H111" s="38"/>
      <c r="I111" s="40">
        <v>9752</v>
      </c>
      <c r="J111" s="38"/>
      <c r="K111" s="40">
        <v>149853</v>
      </c>
      <c r="L111" s="39"/>
    </row>
    <row r="112" spans="1:12" ht="15.75" thickBot="1" x14ac:dyDescent="0.3">
      <c r="A112">
        <v>136</v>
      </c>
      <c r="B112" s="41"/>
      <c r="C112" s="37" t="s">
        <v>10</v>
      </c>
      <c r="D112" s="41" t="s">
        <v>362</v>
      </c>
      <c r="E112" s="41" t="s">
        <v>195</v>
      </c>
      <c r="F112" s="42"/>
      <c r="G112" s="43">
        <v>15.2</v>
      </c>
      <c r="H112" s="42"/>
      <c r="I112" s="44">
        <v>66638</v>
      </c>
      <c r="J112" s="42"/>
      <c r="K112" s="44">
        <v>437354</v>
      </c>
      <c r="L112" s="43"/>
    </row>
    <row r="113" spans="1:12" ht="15.75" thickBot="1" x14ac:dyDescent="0.3">
      <c r="A113">
        <v>137</v>
      </c>
      <c r="B113" s="37"/>
      <c r="C113" s="37" t="s">
        <v>10</v>
      </c>
      <c r="D113" s="37" t="s">
        <v>362</v>
      </c>
      <c r="E113" s="37" t="s">
        <v>196</v>
      </c>
      <c r="F113" s="38"/>
      <c r="G113" s="39">
        <v>83.8</v>
      </c>
      <c r="H113" s="38"/>
      <c r="I113" s="40">
        <v>57842</v>
      </c>
      <c r="J113" s="38"/>
      <c r="K113" s="40">
        <v>68985</v>
      </c>
      <c r="L113" s="39"/>
    </row>
    <row r="114" spans="1:12" ht="15.75" thickBot="1" x14ac:dyDescent="0.3">
      <c r="A114">
        <v>138</v>
      </c>
      <c r="B114" s="41"/>
      <c r="C114" s="37" t="s">
        <v>10</v>
      </c>
      <c r="D114" s="41" t="s">
        <v>362</v>
      </c>
      <c r="E114" s="41" t="s">
        <v>197</v>
      </c>
      <c r="F114" s="42"/>
      <c r="G114" s="43">
        <v>16.600000000000001</v>
      </c>
      <c r="H114" s="42"/>
      <c r="I114" s="44">
        <v>64472</v>
      </c>
      <c r="J114" s="42"/>
      <c r="K114" s="44">
        <v>388950</v>
      </c>
      <c r="L114" s="43"/>
    </row>
    <row r="115" spans="1:12" ht="15.75" thickBot="1" x14ac:dyDescent="0.3">
      <c r="A115">
        <v>139</v>
      </c>
      <c r="B115" s="37"/>
      <c r="C115" s="37" t="s">
        <v>10</v>
      </c>
      <c r="D115" s="37" t="s">
        <v>362</v>
      </c>
      <c r="E115" s="37" t="s">
        <v>198</v>
      </c>
      <c r="F115" s="38">
        <v>-3</v>
      </c>
      <c r="G115" s="39">
        <v>41.2</v>
      </c>
      <c r="H115" s="38">
        <v>-3</v>
      </c>
      <c r="I115" s="40">
        <v>7000</v>
      </c>
      <c r="J115" s="38">
        <v>-3</v>
      </c>
      <c r="K115" s="40">
        <v>17000</v>
      </c>
      <c r="L115" s="45" t="s">
        <v>64</v>
      </c>
    </row>
    <row r="116" spans="1:12" ht="15.75" thickBot="1" x14ac:dyDescent="0.3">
      <c r="A116">
        <v>140</v>
      </c>
      <c r="B116" s="41"/>
      <c r="C116" s="37" t="s">
        <v>10</v>
      </c>
      <c r="D116" s="41" t="s">
        <v>362</v>
      </c>
      <c r="E116" s="41" t="s">
        <v>199</v>
      </c>
      <c r="F116" s="42"/>
      <c r="G116" s="43">
        <v>93.8</v>
      </c>
      <c r="H116" s="42"/>
      <c r="I116" s="44">
        <v>105562</v>
      </c>
      <c r="J116" s="42"/>
      <c r="K116" s="44">
        <v>112567</v>
      </c>
      <c r="L116" s="43"/>
    </row>
    <row r="117" spans="1:12" ht="15.75" thickBot="1" x14ac:dyDescent="0.3">
      <c r="A117">
        <v>141</v>
      </c>
      <c r="B117" s="37"/>
      <c r="C117" s="37" t="s">
        <v>10</v>
      </c>
      <c r="D117" s="37" t="s">
        <v>362</v>
      </c>
      <c r="E117" s="37" t="s">
        <v>200</v>
      </c>
      <c r="F117" s="38"/>
      <c r="G117" s="39">
        <v>11.8</v>
      </c>
      <c r="H117" s="38"/>
      <c r="I117" s="40">
        <v>23686</v>
      </c>
      <c r="J117" s="38"/>
      <c r="K117" s="40">
        <v>201373</v>
      </c>
      <c r="L117" s="39"/>
    </row>
    <row r="118" spans="1:12" ht="15.75" thickBot="1" x14ac:dyDescent="0.3">
      <c r="A118">
        <v>143</v>
      </c>
      <c r="B118" s="37"/>
      <c r="C118" s="37" t="s">
        <v>10</v>
      </c>
      <c r="D118" s="37" t="s">
        <v>362</v>
      </c>
      <c r="E118" s="37" t="s">
        <v>202</v>
      </c>
      <c r="F118" s="38"/>
      <c r="G118" s="39">
        <v>32.9</v>
      </c>
      <c r="H118" s="38"/>
      <c r="I118" s="40">
        <v>705998</v>
      </c>
      <c r="J118" s="38"/>
      <c r="K118" s="40">
        <v>2148676</v>
      </c>
      <c r="L118" s="39"/>
    </row>
    <row r="119" spans="1:12" ht="15.75" thickBot="1" x14ac:dyDescent="0.3">
      <c r="A119">
        <v>144</v>
      </c>
      <c r="B119" s="41"/>
      <c r="C119" s="37" t="s">
        <v>10</v>
      </c>
      <c r="D119" s="41" t="s">
        <v>362</v>
      </c>
      <c r="E119" s="41" t="s">
        <v>203</v>
      </c>
      <c r="F119" s="42"/>
      <c r="G119" s="43">
        <v>16.2</v>
      </c>
      <c r="H119" s="42"/>
      <c r="I119" s="44">
        <v>21150</v>
      </c>
      <c r="J119" s="42"/>
      <c r="K119" s="44">
        <v>130168</v>
      </c>
      <c r="L119" s="43"/>
    </row>
    <row r="120" spans="1:12" ht="15.75" thickBot="1" x14ac:dyDescent="0.3">
      <c r="A120">
        <v>145</v>
      </c>
      <c r="B120" s="37"/>
      <c r="C120" s="37" t="s">
        <v>10</v>
      </c>
      <c r="D120" s="37" t="s">
        <v>362</v>
      </c>
      <c r="E120" s="37" t="s">
        <v>204</v>
      </c>
      <c r="F120" s="38"/>
      <c r="G120" s="39">
        <v>37.5</v>
      </c>
      <c r="H120" s="38"/>
      <c r="I120" s="40">
        <v>374769</v>
      </c>
      <c r="J120" s="38"/>
      <c r="K120" s="40">
        <v>999523</v>
      </c>
      <c r="L120" s="39"/>
    </row>
    <row r="121" spans="1:12" ht="15.75" thickBot="1" x14ac:dyDescent="0.3">
      <c r="A121">
        <v>146</v>
      </c>
      <c r="B121" s="41"/>
      <c r="C121" s="37" t="s">
        <v>10</v>
      </c>
      <c r="D121" s="41" t="s">
        <v>362</v>
      </c>
      <c r="E121" s="41" t="s">
        <v>38</v>
      </c>
      <c r="F121" s="42" t="s">
        <v>70</v>
      </c>
      <c r="G121" s="43">
        <v>14.7</v>
      </c>
      <c r="H121" s="42" t="s">
        <v>70</v>
      </c>
      <c r="I121" s="44">
        <v>1323348</v>
      </c>
      <c r="J121" s="42" t="s">
        <v>70</v>
      </c>
      <c r="K121" s="44">
        <v>8984977</v>
      </c>
      <c r="L121" s="43"/>
    </row>
    <row r="122" spans="1:12" ht="15.75" thickBot="1" x14ac:dyDescent="0.3">
      <c r="A122">
        <v>147</v>
      </c>
      <c r="B122" s="37"/>
      <c r="C122" s="37" t="s">
        <v>10</v>
      </c>
      <c r="D122" s="37" t="s">
        <v>362</v>
      </c>
      <c r="E122" s="37" t="s">
        <v>205</v>
      </c>
      <c r="F122" s="38"/>
      <c r="G122" s="39">
        <v>16.5</v>
      </c>
      <c r="H122" s="38"/>
      <c r="I122" s="40">
        <v>37478</v>
      </c>
      <c r="J122" s="38"/>
      <c r="K122" s="40">
        <v>226772</v>
      </c>
      <c r="L122" s="39"/>
    </row>
    <row r="123" spans="1:12" ht="15.75" thickBot="1" x14ac:dyDescent="0.3">
      <c r="A123">
        <v>148</v>
      </c>
      <c r="B123" s="41"/>
      <c r="C123" s="37" t="s">
        <v>10</v>
      </c>
      <c r="D123" s="41" t="s">
        <v>362</v>
      </c>
      <c r="E123" s="41" t="s">
        <v>206</v>
      </c>
      <c r="F123" s="42"/>
      <c r="G123" s="43">
        <v>16.5</v>
      </c>
      <c r="H123" s="42"/>
      <c r="I123" s="44">
        <v>38628</v>
      </c>
      <c r="J123" s="42"/>
      <c r="K123" s="44">
        <v>234526</v>
      </c>
      <c r="L123" s="43"/>
    </row>
    <row r="124" spans="1:12" ht="15.75" thickBot="1" x14ac:dyDescent="0.3">
      <c r="A124">
        <v>149</v>
      </c>
      <c r="B124" s="37"/>
      <c r="C124" s="37" t="s">
        <v>10</v>
      </c>
      <c r="D124" s="37" t="s">
        <v>362</v>
      </c>
      <c r="E124" s="37" t="s">
        <v>207</v>
      </c>
      <c r="F124" s="38"/>
      <c r="G124" s="39">
        <v>13.4</v>
      </c>
      <c r="H124" s="38"/>
      <c r="I124" s="40">
        <v>15410</v>
      </c>
      <c r="J124" s="38"/>
      <c r="K124" s="40">
        <v>114873</v>
      </c>
      <c r="L124" s="39"/>
    </row>
    <row r="125" spans="1:12" ht="21.75" thickBot="1" x14ac:dyDescent="0.3">
      <c r="A125">
        <v>150</v>
      </c>
      <c r="B125" s="41"/>
      <c r="C125" s="37" t="s">
        <v>10</v>
      </c>
      <c r="D125" s="41" t="s">
        <v>362</v>
      </c>
      <c r="E125" s="41" t="s">
        <v>208</v>
      </c>
      <c r="F125" s="42"/>
      <c r="G125" s="43">
        <v>21.2</v>
      </c>
      <c r="H125" s="42"/>
      <c r="I125" s="44">
        <v>13085</v>
      </c>
      <c r="J125" s="42"/>
      <c r="K125" s="44">
        <v>61764</v>
      </c>
      <c r="L125" s="43"/>
    </row>
    <row r="126" spans="1:12" ht="15.75" thickBot="1" x14ac:dyDescent="0.3">
      <c r="A126">
        <v>151</v>
      </c>
      <c r="B126" s="37"/>
      <c r="C126" s="37" t="s">
        <v>10</v>
      </c>
      <c r="D126" s="37" t="s">
        <v>362</v>
      </c>
      <c r="E126" s="37" t="s">
        <v>43</v>
      </c>
      <c r="F126" s="38"/>
      <c r="G126" s="39">
        <v>5.2</v>
      </c>
      <c r="H126" s="38"/>
      <c r="I126" s="40">
        <v>181829</v>
      </c>
      <c r="J126" s="38"/>
      <c r="K126" s="40">
        <v>3529334</v>
      </c>
      <c r="L126" s="39"/>
    </row>
    <row r="127" spans="1:12" ht="15.75" thickBot="1" x14ac:dyDescent="0.3">
      <c r="A127">
        <v>152</v>
      </c>
      <c r="B127" s="41"/>
      <c r="C127" s="37" t="s">
        <v>10</v>
      </c>
      <c r="D127" s="41" t="s">
        <v>362</v>
      </c>
      <c r="E127" s="41" t="s">
        <v>209</v>
      </c>
      <c r="F127" s="42"/>
      <c r="G127" s="43">
        <v>13.5</v>
      </c>
      <c r="H127" s="42"/>
      <c r="I127" s="44">
        <v>356965</v>
      </c>
      <c r="J127" s="42"/>
      <c r="K127" s="44">
        <v>2635004</v>
      </c>
      <c r="L127" s="43"/>
    </row>
    <row r="128" spans="1:12" ht="15.75" thickBot="1" x14ac:dyDescent="0.3">
      <c r="A128">
        <v>154</v>
      </c>
      <c r="B128" s="37"/>
      <c r="C128" s="37" t="s">
        <v>10</v>
      </c>
      <c r="D128" s="37" t="s">
        <v>363</v>
      </c>
      <c r="E128" s="37" t="s">
        <v>211</v>
      </c>
      <c r="F128" s="38">
        <v>-4</v>
      </c>
      <c r="G128" s="39">
        <v>0</v>
      </c>
      <c r="H128" s="38">
        <v>-4</v>
      </c>
      <c r="I128" s="39">
        <v>0</v>
      </c>
      <c r="J128" s="38" t="s">
        <v>70</v>
      </c>
      <c r="K128" s="39">
        <v>475</v>
      </c>
      <c r="L128" s="39"/>
    </row>
    <row r="129" spans="1:12" ht="15.75" thickBot="1" x14ac:dyDescent="0.3">
      <c r="A129">
        <v>155</v>
      </c>
      <c r="B129" s="41"/>
      <c r="C129" s="37" t="s">
        <v>10</v>
      </c>
      <c r="D129" s="41" t="s">
        <v>363</v>
      </c>
      <c r="E129" s="41" t="s">
        <v>212</v>
      </c>
      <c r="F129" s="42"/>
      <c r="G129" s="43">
        <v>16.3</v>
      </c>
      <c r="H129" s="42"/>
      <c r="I129" s="44">
        <v>56987</v>
      </c>
      <c r="J129" s="42"/>
      <c r="K129" s="44">
        <v>350187</v>
      </c>
      <c r="L129" s="43"/>
    </row>
    <row r="130" spans="1:12" ht="15.75" thickBot="1" x14ac:dyDescent="0.3">
      <c r="A130">
        <v>156</v>
      </c>
      <c r="B130" s="37"/>
      <c r="C130" s="37" t="s">
        <v>10</v>
      </c>
      <c r="D130" s="37" t="s">
        <v>363</v>
      </c>
      <c r="E130" s="37" t="s">
        <v>213</v>
      </c>
      <c r="F130" s="38"/>
      <c r="G130" s="39">
        <v>56.5</v>
      </c>
      <c r="H130" s="38"/>
      <c r="I130" s="40">
        <v>251721</v>
      </c>
      <c r="J130" s="38"/>
      <c r="K130" s="40">
        <v>445309</v>
      </c>
      <c r="L130" s="39"/>
    </row>
    <row r="131" spans="1:12" ht="15.75" thickBot="1" x14ac:dyDescent="0.3">
      <c r="A131">
        <v>157</v>
      </c>
      <c r="B131" s="41"/>
      <c r="C131" s="37" t="s">
        <v>10</v>
      </c>
      <c r="D131" s="41" t="s">
        <v>363</v>
      </c>
      <c r="E131" s="41" t="s">
        <v>214</v>
      </c>
      <c r="F131" s="42"/>
      <c r="G131" s="43">
        <v>70.099999999999994</v>
      </c>
      <c r="H131" s="42"/>
      <c r="I131" s="44">
        <v>22588</v>
      </c>
      <c r="J131" s="42"/>
      <c r="K131" s="44">
        <v>32233</v>
      </c>
      <c r="L131" s="43"/>
    </row>
    <row r="132" spans="1:12" ht="15.75" thickBot="1" x14ac:dyDescent="0.3">
      <c r="A132">
        <v>158</v>
      </c>
      <c r="B132" s="37"/>
      <c r="C132" s="37" t="s">
        <v>10</v>
      </c>
      <c r="D132" s="37" t="s">
        <v>363</v>
      </c>
      <c r="E132" s="37" t="s">
        <v>215</v>
      </c>
      <c r="F132" s="38"/>
      <c r="G132" s="39">
        <v>1.8</v>
      </c>
      <c r="H132" s="38"/>
      <c r="I132" s="40">
        <v>4253</v>
      </c>
      <c r="J132" s="38"/>
      <c r="K132" s="40">
        <v>240536</v>
      </c>
      <c r="L132" s="39"/>
    </row>
    <row r="133" spans="1:12" ht="15.75" thickBot="1" x14ac:dyDescent="0.3">
      <c r="A133">
        <v>159</v>
      </c>
      <c r="B133" s="41"/>
      <c r="C133" s="37" t="s">
        <v>10</v>
      </c>
      <c r="D133" s="41" t="s">
        <v>363</v>
      </c>
      <c r="E133" s="41" t="s">
        <v>216</v>
      </c>
      <c r="F133" s="42"/>
      <c r="G133" s="43">
        <v>18.8</v>
      </c>
      <c r="H133" s="42"/>
      <c r="I133" s="44">
        <v>57016</v>
      </c>
      <c r="J133" s="42"/>
      <c r="K133" s="44">
        <v>303554</v>
      </c>
      <c r="L133" s="43"/>
    </row>
    <row r="134" spans="1:12" ht="15.75" thickBot="1" x14ac:dyDescent="0.3">
      <c r="A134">
        <v>160</v>
      </c>
      <c r="B134" s="37"/>
      <c r="C134" s="37" t="s">
        <v>10</v>
      </c>
      <c r="D134" s="37" t="s">
        <v>363</v>
      </c>
      <c r="E134" s="37" t="s">
        <v>217</v>
      </c>
      <c r="F134" s="38"/>
      <c r="G134" s="39">
        <v>19.7</v>
      </c>
      <c r="H134" s="38"/>
      <c r="I134" s="40">
        <v>442019</v>
      </c>
      <c r="J134" s="38"/>
      <c r="K134" s="40">
        <v>2245097</v>
      </c>
      <c r="L134" s="39"/>
    </row>
    <row r="135" spans="1:12" ht="15.75" thickBot="1" x14ac:dyDescent="0.3">
      <c r="A135">
        <v>161</v>
      </c>
      <c r="B135" s="41"/>
      <c r="C135" s="37" t="s">
        <v>10</v>
      </c>
      <c r="D135" s="41" t="s">
        <v>363</v>
      </c>
      <c r="E135" s="41" t="s">
        <v>218</v>
      </c>
      <c r="F135" s="42">
        <v>-1</v>
      </c>
      <c r="G135" s="43">
        <v>12.5</v>
      </c>
      <c r="H135" s="42">
        <v>-1</v>
      </c>
      <c r="I135" s="44">
        <v>318429</v>
      </c>
      <c r="J135" s="42">
        <v>-1</v>
      </c>
      <c r="K135" s="44">
        <v>2555559</v>
      </c>
      <c r="L135" s="43"/>
    </row>
    <row r="136" spans="1:12" ht="15.75" thickBot="1" x14ac:dyDescent="0.3">
      <c r="A136">
        <v>163</v>
      </c>
      <c r="B136" s="41"/>
      <c r="C136" s="37" t="s">
        <v>10</v>
      </c>
      <c r="D136" s="41" t="s">
        <v>363</v>
      </c>
      <c r="E136" s="41" t="s">
        <v>220</v>
      </c>
      <c r="F136" s="42"/>
      <c r="G136" s="43">
        <v>0</v>
      </c>
      <c r="H136" s="42"/>
      <c r="I136" s="43">
        <v>0</v>
      </c>
      <c r="J136" s="42"/>
      <c r="K136" s="44">
        <v>641844</v>
      </c>
      <c r="L136" s="46" t="s">
        <v>64</v>
      </c>
    </row>
    <row r="137" spans="1:12" ht="15.75" thickBot="1" x14ac:dyDescent="0.3">
      <c r="A137">
        <v>165</v>
      </c>
      <c r="B137" s="41"/>
      <c r="C137" s="37" t="s">
        <v>10</v>
      </c>
      <c r="D137" s="41" t="s">
        <v>363</v>
      </c>
      <c r="E137" s="41" t="s">
        <v>222</v>
      </c>
      <c r="F137" s="42"/>
      <c r="G137" s="43">
        <v>19.7</v>
      </c>
      <c r="H137" s="42"/>
      <c r="I137" s="44">
        <v>3557</v>
      </c>
      <c r="J137" s="42"/>
      <c r="K137" s="44">
        <v>18051</v>
      </c>
      <c r="L137" s="43"/>
    </row>
    <row r="138" spans="1:12" ht="15.75" thickBot="1" x14ac:dyDescent="0.3">
      <c r="A138">
        <v>166</v>
      </c>
      <c r="B138" s="37"/>
      <c r="C138" s="37" t="s">
        <v>10</v>
      </c>
      <c r="D138" s="37" t="s">
        <v>363</v>
      </c>
      <c r="E138" s="37" t="s">
        <v>223</v>
      </c>
      <c r="F138" s="38"/>
      <c r="G138" s="39">
        <v>4.5</v>
      </c>
      <c r="H138" s="38"/>
      <c r="I138" s="40">
        <v>8650</v>
      </c>
      <c r="J138" s="38"/>
      <c r="K138" s="40">
        <v>194009</v>
      </c>
      <c r="L138" s="39"/>
    </row>
    <row r="139" spans="1:12" ht="15.75" thickBot="1" x14ac:dyDescent="0.3">
      <c r="A139">
        <v>167</v>
      </c>
      <c r="B139" s="41"/>
      <c r="C139" s="37" t="s">
        <v>10</v>
      </c>
      <c r="D139" s="41" t="s">
        <v>363</v>
      </c>
      <c r="E139" s="41" t="s">
        <v>224</v>
      </c>
      <c r="F139" s="42">
        <v>-3</v>
      </c>
      <c r="G139" s="43">
        <v>13.8</v>
      </c>
      <c r="H139" s="42">
        <v>-3</v>
      </c>
      <c r="I139" s="44">
        <v>39037</v>
      </c>
      <c r="J139" s="42">
        <v>-3</v>
      </c>
      <c r="K139" s="44">
        <v>282399</v>
      </c>
      <c r="L139" s="46" t="s">
        <v>64</v>
      </c>
    </row>
    <row r="140" spans="1:12" ht="15.75" thickBot="1" x14ac:dyDescent="0.3">
      <c r="A140">
        <v>168</v>
      </c>
      <c r="B140" s="37"/>
      <c r="C140" s="37" t="s">
        <v>10</v>
      </c>
      <c r="D140" s="37" t="s">
        <v>363</v>
      </c>
      <c r="E140" s="37" t="s">
        <v>225</v>
      </c>
      <c r="F140" s="38"/>
      <c r="G140" s="39">
        <v>8.5</v>
      </c>
      <c r="H140" s="38"/>
      <c r="I140" s="40">
        <v>168672</v>
      </c>
      <c r="J140" s="38"/>
      <c r="K140" s="40">
        <v>1980399</v>
      </c>
      <c r="L140" s="39"/>
    </row>
    <row r="141" spans="1:12" ht="15.75" thickBot="1" x14ac:dyDescent="0.3">
      <c r="A141">
        <v>169</v>
      </c>
      <c r="B141" s="41"/>
      <c r="C141" s="37" t="s">
        <v>10</v>
      </c>
      <c r="D141" s="41" t="s">
        <v>363</v>
      </c>
      <c r="E141" s="41" t="s">
        <v>226</v>
      </c>
      <c r="F141" s="42"/>
      <c r="G141" s="43">
        <v>100</v>
      </c>
      <c r="H141" s="42"/>
      <c r="I141" s="43">
        <v>787</v>
      </c>
      <c r="J141" s="42"/>
      <c r="K141" s="43">
        <v>787</v>
      </c>
      <c r="L141" s="43"/>
    </row>
    <row r="142" spans="1:12" ht="15.75" thickBot="1" x14ac:dyDescent="0.3">
      <c r="A142">
        <v>170</v>
      </c>
      <c r="B142" s="37"/>
      <c r="C142" s="37" t="s">
        <v>10</v>
      </c>
      <c r="D142" s="37" t="s">
        <v>363</v>
      </c>
      <c r="E142" s="37" t="s">
        <v>227</v>
      </c>
      <c r="F142" s="38">
        <v>-4</v>
      </c>
      <c r="G142" s="39">
        <v>0</v>
      </c>
      <c r="H142" s="38">
        <v>-4</v>
      </c>
      <c r="I142" s="39">
        <v>0</v>
      </c>
      <c r="J142" s="38"/>
      <c r="K142" s="40">
        <v>5376</v>
      </c>
      <c r="L142" s="45" t="s">
        <v>64</v>
      </c>
    </row>
    <row r="143" spans="1:12" ht="15.75" thickBot="1" x14ac:dyDescent="0.3">
      <c r="A143">
        <v>171</v>
      </c>
      <c r="B143" s="41"/>
      <c r="C143" s="37" t="s">
        <v>10</v>
      </c>
      <c r="D143" s="41" t="s">
        <v>363</v>
      </c>
      <c r="E143" s="41" t="s">
        <v>228</v>
      </c>
      <c r="F143" s="42"/>
      <c r="G143" s="43">
        <v>0</v>
      </c>
      <c r="H143" s="42"/>
      <c r="I143" s="43">
        <v>0</v>
      </c>
      <c r="J143" s="42"/>
      <c r="K143" s="44">
        <v>10840</v>
      </c>
      <c r="L143" s="43"/>
    </row>
    <row r="144" spans="1:12" ht="15.75" thickBot="1" x14ac:dyDescent="0.3">
      <c r="A144">
        <v>173</v>
      </c>
      <c r="B144" s="41"/>
      <c r="C144" s="37" t="s">
        <v>10</v>
      </c>
      <c r="D144" s="41" t="s">
        <v>363</v>
      </c>
      <c r="E144" s="41" t="s">
        <v>230</v>
      </c>
      <c r="F144" s="42" t="s">
        <v>76</v>
      </c>
      <c r="G144" s="43">
        <v>13.4</v>
      </c>
      <c r="H144" s="42" t="s">
        <v>76</v>
      </c>
      <c r="I144" s="44">
        <v>86951</v>
      </c>
      <c r="J144" s="42"/>
      <c r="K144" s="44">
        <v>650905</v>
      </c>
      <c r="L144" s="46" t="s">
        <v>64</v>
      </c>
    </row>
    <row r="145" spans="1:12" ht="15.75" thickBot="1" x14ac:dyDescent="0.3">
      <c r="A145">
        <v>174</v>
      </c>
      <c r="B145" s="37"/>
      <c r="C145" s="37" t="s">
        <v>10</v>
      </c>
      <c r="D145" s="37" t="s">
        <v>363</v>
      </c>
      <c r="E145" s="37" t="s">
        <v>231</v>
      </c>
      <c r="F145" s="38"/>
      <c r="G145" s="39">
        <v>14.2</v>
      </c>
      <c r="H145" s="38"/>
      <c r="I145" s="40">
        <v>31920</v>
      </c>
      <c r="J145" s="38"/>
      <c r="K145" s="40">
        <v>224706</v>
      </c>
      <c r="L145" s="39"/>
    </row>
    <row r="146" spans="1:12" ht="15.75" thickBot="1" x14ac:dyDescent="0.3">
      <c r="A146">
        <v>175</v>
      </c>
      <c r="B146" s="41"/>
      <c r="C146" s="37" t="s">
        <v>10</v>
      </c>
      <c r="D146" s="41" t="s">
        <v>363</v>
      </c>
      <c r="E146" s="41" t="s">
        <v>232</v>
      </c>
      <c r="F146" s="42"/>
      <c r="G146" s="43">
        <v>23.4</v>
      </c>
      <c r="H146" s="42"/>
      <c r="I146" s="44">
        <v>89799</v>
      </c>
      <c r="J146" s="42"/>
      <c r="K146" s="44">
        <v>383627</v>
      </c>
      <c r="L146" s="43"/>
    </row>
    <row r="147" spans="1:12" ht="15.75" thickBot="1" x14ac:dyDescent="0.3">
      <c r="A147">
        <v>177</v>
      </c>
      <c r="B147" s="41"/>
      <c r="C147" s="37" t="s">
        <v>10</v>
      </c>
      <c r="D147" s="41" t="s">
        <v>363</v>
      </c>
      <c r="E147" s="41" t="s">
        <v>234</v>
      </c>
      <c r="F147" s="42"/>
      <c r="G147" s="43">
        <v>14.8</v>
      </c>
      <c r="H147" s="42"/>
      <c r="I147" s="44">
        <v>278706</v>
      </c>
      <c r="J147" s="42"/>
      <c r="K147" s="44">
        <v>1878973</v>
      </c>
      <c r="L147" s="43"/>
    </row>
    <row r="148" spans="1:12" ht="15.75" thickBot="1" x14ac:dyDescent="0.3">
      <c r="A148">
        <v>178</v>
      </c>
      <c r="B148" s="37"/>
      <c r="C148" s="37" t="s">
        <v>10</v>
      </c>
      <c r="D148" s="37" t="s">
        <v>363</v>
      </c>
      <c r="E148" s="37" t="s">
        <v>235</v>
      </c>
      <c r="F148" s="38"/>
      <c r="G148" s="39">
        <v>8.6999999999999993</v>
      </c>
      <c r="H148" s="38"/>
      <c r="I148" s="40">
        <v>39771</v>
      </c>
      <c r="J148" s="38"/>
      <c r="K148" s="40">
        <v>455025</v>
      </c>
      <c r="L148" s="39"/>
    </row>
    <row r="149" spans="1:12" ht="15.75" thickBot="1" x14ac:dyDescent="0.3">
      <c r="A149">
        <v>179</v>
      </c>
      <c r="B149" s="41"/>
      <c r="C149" s="37" t="s">
        <v>10</v>
      </c>
      <c r="D149" s="41" t="s">
        <v>363</v>
      </c>
      <c r="E149" s="41" t="s">
        <v>236</v>
      </c>
      <c r="F149" s="42"/>
      <c r="G149" s="43">
        <v>17.399999999999999</v>
      </c>
      <c r="H149" s="42"/>
      <c r="I149" s="44">
        <v>43235</v>
      </c>
      <c r="J149" s="42"/>
      <c r="K149" s="44">
        <v>248639</v>
      </c>
      <c r="L149" s="43"/>
    </row>
    <row r="150" spans="1:12" ht="15.75" thickBot="1" x14ac:dyDescent="0.3">
      <c r="A150">
        <v>180</v>
      </c>
      <c r="B150" s="37"/>
      <c r="C150" s="37" t="s">
        <v>10</v>
      </c>
      <c r="D150" s="37" t="s">
        <v>363</v>
      </c>
      <c r="E150" s="37" t="s">
        <v>237</v>
      </c>
      <c r="F150" s="38">
        <v>-3</v>
      </c>
      <c r="G150" s="39">
        <v>0</v>
      </c>
      <c r="H150" s="38">
        <v>-3</v>
      </c>
      <c r="I150" s="39">
        <v>0</v>
      </c>
      <c r="J150" s="38"/>
      <c r="K150" s="40">
        <v>2479197</v>
      </c>
      <c r="L150" s="45" t="s">
        <v>64</v>
      </c>
    </row>
    <row r="151" spans="1:12" ht="15.75" thickBot="1" x14ac:dyDescent="0.3">
      <c r="A151">
        <v>182</v>
      </c>
      <c r="B151" s="37"/>
      <c r="C151" s="37" t="s">
        <v>370</v>
      </c>
      <c r="D151" s="37" t="s">
        <v>11</v>
      </c>
      <c r="E151" s="37" t="s">
        <v>239</v>
      </c>
      <c r="F151" s="38"/>
      <c r="G151" s="39">
        <v>81.5</v>
      </c>
      <c r="H151" s="38"/>
      <c r="I151" s="39">
        <v>44</v>
      </c>
      <c r="J151" s="38" t="s">
        <v>76</v>
      </c>
      <c r="K151" s="39">
        <v>54</v>
      </c>
      <c r="L151" s="39"/>
    </row>
    <row r="152" spans="1:12" ht="15.75" thickBot="1" x14ac:dyDescent="0.3">
      <c r="A152">
        <v>183</v>
      </c>
      <c r="B152" s="41"/>
      <c r="C152" s="37" t="s">
        <v>370</v>
      </c>
      <c r="D152" s="41" t="s">
        <v>11</v>
      </c>
      <c r="E152" s="41" t="s">
        <v>240</v>
      </c>
      <c r="F152" s="42"/>
      <c r="G152" s="43">
        <v>65.599999999999994</v>
      </c>
      <c r="H152" s="42"/>
      <c r="I152" s="43">
        <v>768</v>
      </c>
      <c r="J152" s="42"/>
      <c r="K152" s="44">
        <v>1170</v>
      </c>
      <c r="L152" s="43"/>
    </row>
    <row r="153" spans="1:12" ht="15.75" thickBot="1" x14ac:dyDescent="0.3">
      <c r="A153">
        <v>184</v>
      </c>
      <c r="B153" s="37"/>
      <c r="C153" s="37" t="s">
        <v>370</v>
      </c>
      <c r="D153" s="37" t="s">
        <v>11</v>
      </c>
      <c r="E153" s="37" t="s">
        <v>241</v>
      </c>
      <c r="F153" s="38"/>
      <c r="G153" s="39">
        <v>27.1</v>
      </c>
      <c r="H153" s="38"/>
      <c r="I153" s="40">
        <v>682618</v>
      </c>
      <c r="J153" s="38"/>
      <c r="K153" s="40">
        <v>2520985</v>
      </c>
      <c r="L153" s="39"/>
    </row>
    <row r="154" spans="1:12" ht="15.75" thickBot="1" x14ac:dyDescent="0.3">
      <c r="A154">
        <v>185</v>
      </c>
      <c r="B154" s="41"/>
      <c r="C154" s="37" t="s">
        <v>370</v>
      </c>
      <c r="D154" s="41" t="s">
        <v>11</v>
      </c>
      <c r="E154" s="41" t="s">
        <v>242</v>
      </c>
      <c r="F154" s="42"/>
      <c r="G154" s="43">
        <v>19.2</v>
      </c>
      <c r="H154" s="42"/>
      <c r="I154" s="43">
        <v>447</v>
      </c>
      <c r="J154" s="42"/>
      <c r="K154" s="44">
        <v>2330</v>
      </c>
      <c r="L154" s="43"/>
    </row>
    <row r="155" spans="1:12" ht="15.75" thickBot="1" x14ac:dyDescent="0.3">
      <c r="A155">
        <v>187</v>
      </c>
      <c r="B155" s="41"/>
      <c r="C155" s="37" t="s">
        <v>370</v>
      </c>
      <c r="D155" s="41" t="s">
        <v>11</v>
      </c>
      <c r="E155" s="41" t="s">
        <v>244</v>
      </c>
      <c r="F155" s="42">
        <v>-4</v>
      </c>
      <c r="G155" s="43">
        <v>0</v>
      </c>
      <c r="H155" s="42">
        <v>-4</v>
      </c>
      <c r="I155" s="43">
        <v>0</v>
      </c>
      <c r="J155" s="42">
        <v>-3</v>
      </c>
      <c r="K155" s="44">
        <v>13232</v>
      </c>
      <c r="L155" s="46" t="s">
        <v>64</v>
      </c>
    </row>
    <row r="156" spans="1:12" ht="15.75" thickBot="1" x14ac:dyDescent="0.3">
      <c r="A156">
        <v>188</v>
      </c>
      <c r="B156" s="37"/>
      <c r="C156" s="37" t="s">
        <v>370</v>
      </c>
      <c r="D156" s="37" t="s">
        <v>11</v>
      </c>
      <c r="E156" s="37" t="s">
        <v>245</v>
      </c>
      <c r="F156" s="38"/>
      <c r="G156" s="39">
        <v>96.8</v>
      </c>
      <c r="H156" s="38"/>
      <c r="I156" s="40">
        <v>6785</v>
      </c>
      <c r="J156" s="38"/>
      <c r="K156" s="40">
        <v>7008</v>
      </c>
      <c r="L156" s="39"/>
    </row>
    <row r="157" spans="1:12" ht="15.75" thickBot="1" x14ac:dyDescent="0.3">
      <c r="A157">
        <v>189</v>
      </c>
      <c r="B157" s="41"/>
      <c r="C157" s="37" t="s">
        <v>370</v>
      </c>
      <c r="D157" s="41" t="s">
        <v>11</v>
      </c>
      <c r="E157" s="41" t="s">
        <v>246</v>
      </c>
      <c r="F157" s="42">
        <v>-4</v>
      </c>
      <c r="G157" s="43">
        <v>0</v>
      </c>
      <c r="H157" s="42">
        <v>-4</v>
      </c>
      <c r="I157" s="43">
        <v>0</v>
      </c>
      <c r="J157" s="42"/>
      <c r="K157" s="44">
        <v>1269</v>
      </c>
      <c r="L157" s="43"/>
    </row>
    <row r="158" spans="1:12" ht="15.75" thickBot="1" x14ac:dyDescent="0.3">
      <c r="A158">
        <v>190</v>
      </c>
      <c r="B158" s="37"/>
      <c r="C158" s="37" t="s">
        <v>370</v>
      </c>
      <c r="D158" s="37" t="s">
        <v>11</v>
      </c>
      <c r="E158" s="37" t="s">
        <v>247</v>
      </c>
      <c r="F158" s="38" t="s">
        <v>70</v>
      </c>
      <c r="G158" s="39">
        <v>18.8</v>
      </c>
      <c r="H158" s="38" t="s">
        <v>70</v>
      </c>
      <c r="I158" s="40">
        <v>67539</v>
      </c>
      <c r="J158" s="38" t="s">
        <v>70</v>
      </c>
      <c r="K158" s="40">
        <v>359174</v>
      </c>
      <c r="L158" s="39"/>
    </row>
    <row r="159" spans="1:12" ht="15.75" thickBot="1" x14ac:dyDescent="0.3">
      <c r="A159">
        <v>191</v>
      </c>
      <c r="B159" s="41"/>
      <c r="C159" s="37" t="s">
        <v>370</v>
      </c>
      <c r="D159" s="41" t="s">
        <v>11</v>
      </c>
      <c r="E159" s="41" t="s">
        <v>39</v>
      </c>
      <c r="F159" s="42"/>
      <c r="G159" s="43">
        <v>72.7</v>
      </c>
      <c r="H159" s="42"/>
      <c r="I159" s="44">
        <v>4764498</v>
      </c>
      <c r="J159" s="42"/>
      <c r="K159" s="44">
        <v>6552707</v>
      </c>
      <c r="L159" s="43"/>
    </row>
    <row r="160" spans="1:12" ht="15.75" thickBot="1" x14ac:dyDescent="0.3">
      <c r="A160">
        <v>192</v>
      </c>
      <c r="B160" s="37"/>
      <c r="C160" s="37" t="s">
        <v>370</v>
      </c>
      <c r="D160" s="37" t="s">
        <v>11</v>
      </c>
      <c r="E160" s="37" t="s">
        <v>248</v>
      </c>
      <c r="F160" s="38"/>
      <c r="G160" s="39">
        <v>0</v>
      </c>
      <c r="H160" s="38"/>
      <c r="I160" s="39">
        <v>0</v>
      </c>
      <c r="J160" s="38" t="s">
        <v>70</v>
      </c>
      <c r="K160" s="40">
        <v>1214</v>
      </c>
      <c r="L160" s="39"/>
    </row>
    <row r="161" spans="1:12" ht="15.75" thickBot="1" x14ac:dyDescent="0.3">
      <c r="A161">
        <v>193</v>
      </c>
      <c r="B161" s="41"/>
      <c r="C161" s="37" t="s">
        <v>370</v>
      </c>
      <c r="D161" s="41" t="s">
        <v>11</v>
      </c>
      <c r="E161" s="41" t="s">
        <v>249</v>
      </c>
      <c r="F161" s="42">
        <v>-4</v>
      </c>
      <c r="G161" s="43">
        <v>0</v>
      </c>
      <c r="H161" s="42">
        <v>-4</v>
      </c>
      <c r="I161" s="43">
        <v>0</v>
      </c>
      <c r="J161" s="42" t="s">
        <v>70</v>
      </c>
      <c r="K161" s="44">
        <v>1936</v>
      </c>
      <c r="L161" s="43"/>
    </row>
    <row r="162" spans="1:12" ht="15.75" thickBot="1" x14ac:dyDescent="0.3">
      <c r="A162">
        <v>194</v>
      </c>
      <c r="B162" s="37"/>
      <c r="C162" s="37" t="s">
        <v>370</v>
      </c>
      <c r="D162" s="37" t="s">
        <v>11</v>
      </c>
      <c r="E162" s="37" t="s">
        <v>250</v>
      </c>
      <c r="F162" s="38"/>
      <c r="G162" s="39">
        <v>81.900000000000006</v>
      </c>
      <c r="H162" s="38"/>
      <c r="I162" s="40">
        <v>809102</v>
      </c>
      <c r="J162" s="38"/>
      <c r="K162" s="40">
        <v>987643</v>
      </c>
      <c r="L162" s="39"/>
    </row>
    <row r="163" spans="1:12" ht="15.75" thickBot="1" x14ac:dyDescent="0.3">
      <c r="A163">
        <v>195</v>
      </c>
      <c r="B163" s="41"/>
      <c r="C163" s="37" t="s">
        <v>370</v>
      </c>
      <c r="D163" s="41" t="s">
        <v>11</v>
      </c>
      <c r="E163" s="41" t="s">
        <v>251</v>
      </c>
      <c r="F163" s="42"/>
      <c r="G163" s="43">
        <v>44.6</v>
      </c>
      <c r="H163" s="42"/>
      <c r="I163" s="44">
        <v>747125</v>
      </c>
      <c r="J163" s="42"/>
      <c r="K163" s="44">
        <v>1674420</v>
      </c>
      <c r="L163" s="43"/>
    </row>
    <row r="164" spans="1:12" ht="15.75" thickBot="1" x14ac:dyDescent="0.3">
      <c r="A164">
        <v>196</v>
      </c>
      <c r="B164" s="37"/>
      <c r="C164" s="37" t="s">
        <v>370</v>
      </c>
      <c r="D164" s="37" t="s">
        <v>11</v>
      </c>
      <c r="E164" s="37" t="s">
        <v>252</v>
      </c>
      <c r="F164" s="38" t="s">
        <v>70</v>
      </c>
      <c r="G164" s="39">
        <v>51</v>
      </c>
      <c r="H164" s="38" t="s">
        <v>70</v>
      </c>
      <c r="I164" s="40">
        <v>90527</v>
      </c>
      <c r="J164" s="38" t="s">
        <v>70</v>
      </c>
      <c r="K164" s="40">
        <v>177395</v>
      </c>
      <c r="L164" s="39"/>
    </row>
    <row r="165" spans="1:12" ht="15.75" thickBot="1" x14ac:dyDescent="0.3">
      <c r="A165">
        <v>197</v>
      </c>
      <c r="B165" s="41"/>
      <c r="C165" s="37" t="s">
        <v>370</v>
      </c>
      <c r="D165" s="41" t="s">
        <v>11</v>
      </c>
      <c r="E165" s="41" t="s">
        <v>253</v>
      </c>
      <c r="F165" s="42"/>
      <c r="G165" s="43">
        <v>0</v>
      </c>
      <c r="H165" s="42"/>
      <c r="I165" s="43">
        <v>0</v>
      </c>
      <c r="J165" s="42"/>
      <c r="K165" s="44">
        <v>800873</v>
      </c>
      <c r="L165" s="46" t="s">
        <v>64</v>
      </c>
    </row>
    <row r="166" spans="1:12" ht="15.75" thickBot="1" x14ac:dyDescent="0.3">
      <c r="A166">
        <v>199</v>
      </c>
      <c r="B166" s="41"/>
      <c r="C166" s="37" t="s">
        <v>370</v>
      </c>
      <c r="D166" s="41" t="s">
        <v>11</v>
      </c>
      <c r="E166" s="41" t="s">
        <v>255</v>
      </c>
      <c r="F166" s="42"/>
      <c r="G166" s="43">
        <v>53.3</v>
      </c>
      <c r="H166" s="42"/>
      <c r="I166" s="44">
        <v>198575</v>
      </c>
      <c r="J166" s="42">
        <v>-3</v>
      </c>
      <c r="K166" s="44">
        <v>372433</v>
      </c>
      <c r="L166" s="43"/>
    </row>
    <row r="167" spans="1:12" ht="15.75" thickBot="1" x14ac:dyDescent="0.3">
      <c r="A167">
        <v>200</v>
      </c>
      <c r="B167" s="37"/>
      <c r="C167" s="37" t="s">
        <v>370</v>
      </c>
      <c r="D167" s="37" t="s">
        <v>11</v>
      </c>
      <c r="E167" s="37" t="s">
        <v>256</v>
      </c>
      <c r="F167" s="38" t="s">
        <v>76</v>
      </c>
      <c r="G167" s="39">
        <v>35.299999999999997</v>
      </c>
      <c r="H167" s="38" t="s">
        <v>76</v>
      </c>
      <c r="I167" s="40">
        <v>188676</v>
      </c>
      <c r="J167" s="38" t="s">
        <v>76</v>
      </c>
      <c r="K167" s="40">
        <v>534522</v>
      </c>
      <c r="L167" s="39"/>
    </row>
    <row r="168" spans="1:12" ht="15.75" thickBot="1" x14ac:dyDescent="0.3">
      <c r="A168">
        <v>201</v>
      </c>
      <c r="B168" s="41"/>
      <c r="C168" s="37" t="s">
        <v>370</v>
      </c>
      <c r="D168" s="41" t="s">
        <v>11</v>
      </c>
      <c r="E168" s="41" t="s">
        <v>257</v>
      </c>
      <c r="F168" s="42"/>
      <c r="G168" s="43">
        <v>66.599999999999994</v>
      </c>
      <c r="H168" s="42"/>
      <c r="I168" s="44">
        <v>99841</v>
      </c>
      <c r="J168" s="42"/>
      <c r="K168" s="44">
        <v>150012</v>
      </c>
      <c r="L168" s="43"/>
    </row>
    <row r="169" spans="1:12" ht="15.75" thickBot="1" x14ac:dyDescent="0.3">
      <c r="A169">
        <v>203</v>
      </c>
      <c r="B169" s="41"/>
      <c r="C169" s="37" t="s">
        <v>370</v>
      </c>
      <c r="D169" s="41" t="s">
        <v>11</v>
      </c>
      <c r="E169" s="41" t="s">
        <v>259</v>
      </c>
      <c r="F169" s="42" t="s">
        <v>76</v>
      </c>
      <c r="G169" s="43">
        <v>48.6</v>
      </c>
      <c r="H169" s="42" t="s">
        <v>76</v>
      </c>
      <c r="I169" s="44">
        <v>113658</v>
      </c>
      <c r="J169" s="42" t="s">
        <v>76</v>
      </c>
      <c r="K169" s="44">
        <v>233885</v>
      </c>
      <c r="L169" s="43"/>
    </row>
    <row r="170" spans="1:12" ht="15.75" thickBot="1" x14ac:dyDescent="0.3">
      <c r="A170">
        <v>204</v>
      </c>
      <c r="B170" s="37"/>
      <c r="C170" s="37" t="s">
        <v>370</v>
      </c>
      <c r="D170" s="37" t="s">
        <v>11</v>
      </c>
      <c r="E170" s="37" t="s">
        <v>260</v>
      </c>
      <c r="F170" s="38"/>
      <c r="G170" s="39">
        <v>0</v>
      </c>
      <c r="H170" s="38"/>
      <c r="I170" s="39">
        <v>0</v>
      </c>
      <c r="J170" s="38"/>
      <c r="K170" s="40">
        <v>7939</v>
      </c>
      <c r="L170" s="39"/>
    </row>
    <row r="171" spans="1:12" ht="15.75" thickBot="1" x14ac:dyDescent="0.3">
      <c r="A171">
        <v>206</v>
      </c>
      <c r="B171" s="37"/>
      <c r="C171" s="37" t="s">
        <v>370</v>
      </c>
      <c r="D171" s="37" t="s">
        <v>11</v>
      </c>
      <c r="E171" s="37" t="s">
        <v>262</v>
      </c>
      <c r="F171" s="38"/>
      <c r="G171" s="39">
        <v>40.1</v>
      </c>
      <c r="H171" s="38"/>
      <c r="I171" s="40">
        <v>68175</v>
      </c>
      <c r="J171" s="38"/>
      <c r="K171" s="40">
        <v>169878</v>
      </c>
      <c r="L171" s="39"/>
    </row>
    <row r="172" spans="1:12" ht="15.75" thickBot="1" x14ac:dyDescent="0.3">
      <c r="A172">
        <v>207</v>
      </c>
      <c r="B172" s="41"/>
      <c r="C172" s="37" t="s">
        <v>370</v>
      </c>
      <c r="D172" s="41" t="s">
        <v>11</v>
      </c>
      <c r="E172" s="41" t="s">
        <v>263</v>
      </c>
      <c r="F172" s="42"/>
      <c r="G172" s="43">
        <v>96</v>
      </c>
      <c r="H172" s="42"/>
      <c r="I172" s="44">
        <v>68496</v>
      </c>
      <c r="J172" s="42"/>
      <c r="K172" s="44">
        <v>71352</v>
      </c>
      <c r="L172" s="43"/>
    </row>
    <row r="173" spans="1:12" ht="15.75" thickBot="1" x14ac:dyDescent="0.3">
      <c r="A173">
        <v>208</v>
      </c>
      <c r="B173" s="37"/>
      <c r="C173" s="37" t="s">
        <v>370</v>
      </c>
      <c r="D173" s="37" t="s">
        <v>11</v>
      </c>
      <c r="E173" s="37" t="s">
        <v>264</v>
      </c>
      <c r="F173" s="38"/>
      <c r="G173" s="39">
        <v>32.299999999999997</v>
      </c>
      <c r="H173" s="38"/>
      <c r="I173" s="40">
        <v>918555</v>
      </c>
      <c r="J173" s="38"/>
      <c r="K173" s="40">
        <v>2847376</v>
      </c>
      <c r="L173" s="39"/>
    </row>
    <row r="174" spans="1:12" ht="15.75" thickBot="1" x14ac:dyDescent="0.3">
      <c r="A174">
        <v>209</v>
      </c>
      <c r="B174" s="41"/>
      <c r="C174" s="37" t="s">
        <v>370</v>
      </c>
      <c r="D174" s="41" t="s">
        <v>11</v>
      </c>
      <c r="E174" s="41" t="s">
        <v>265</v>
      </c>
      <c r="F174" s="42"/>
      <c r="G174" s="43">
        <v>100</v>
      </c>
      <c r="H174" s="42"/>
      <c r="I174" s="43">
        <v>61</v>
      </c>
      <c r="J174" s="42"/>
      <c r="K174" s="43">
        <v>61</v>
      </c>
      <c r="L174" s="43"/>
    </row>
    <row r="175" spans="1:12" ht="15.75" thickBot="1" x14ac:dyDescent="0.3">
      <c r="A175">
        <v>210</v>
      </c>
      <c r="B175" s="37"/>
      <c r="C175" s="37" t="s">
        <v>370</v>
      </c>
      <c r="D175" s="37" t="s">
        <v>11</v>
      </c>
      <c r="E175" s="37" t="s">
        <v>266</v>
      </c>
      <c r="F175" s="38" t="s">
        <v>76</v>
      </c>
      <c r="G175" s="39">
        <v>90.5</v>
      </c>
      <c r="H175" s="38" t="s">
        <v>76</v>
      </c>
      <c r="I175" s="40">
        <v>1251</v>
      </c>
      <c r="J175" s="38" t="s">
        <v>70</v>
      </c>
      <c r="K175" s="40">
        <v>1383</v>
      </c>
      <c r="L175" s="39"/>
    </row>
    <row r="176" spans="1:12" ht="15.75" thickBot="1" x14ac:dyDescent="0.3">
      <c r="A176">
        <v>211</v>
      </c>
      <c r="B176" s="41"/>
      <c r="C176" s="37" t="s">
        <v>370</v>
      </c>
      <c r="D176" s="41" t="s">
        <v>11</v>
      </c>
      <c r="E176" s="41" t="s">
        <v>267</v>
      </c>
      <c r="F176" s="42">
        <v>-3</v>
      </c>
      <c r="G176" s="43">
        <v>22.6</v>
      </c>
      <c r="H176" s="42">
        <v>-3</v>
      </c>
      <c r="I176" s="44">
        <v>27587</v>
      </c>
      <c r="J176" s="42">
        <v>-3</v>
      </c>
      <c r="K176" s="44">
        <v>122111</v>
      </c>
      <c r="L176" s="43"/>
    </row>
    <row r="177" spans="1:12" ht="15.75" thickBot="1" x14ac:dyDescent="0.3">
      <c r="A177">
        <v>212</v>
      </c>
      <c r="B177" s="37"/>
      <c r="C177" s="37" t="s">
        <v>370</v>
      </c>
      <c r="D177" s="37" t="s">
        <v>11</v>
      </c>
      <c r="E177" s="37" t="s">
        <v>268</v>
      </c>
      <c r="F177" s="38"/>
      <c r="G177" s="39">
        <v>36.4</v>
      </c>
      <c r="H177" s="38"/>
      <c r="I177" s="40">
        <v>50582</v>
      </c>
      <c r="J177" s="38"/>
      <c r="K177" s="40">
        <v>139116</v>
      </c>
      <c r="L177" s="39"/>
    </row>
    <row r="178" spans="1:12" ht="15.75" thickBot="1" x14ac:dyDescent="0.3">
      <c r="A178">
        <v>213</v>
      </c>
      <c r="B178" s="41"/>
      <c r="C178" s="37" t="s">
        <v>370</v>
      </c>
      <c r="D178" s="41" t="s">
        <v>11</v>
      </c>
      <c r="E178" s="41" t="s">
        <v>269</v>
      </c>
      <c r="F178" s="42"/>
      <c r="G178" s="43">
        <v>69.8</v>
      </c>
      <c r="H178" s="42"/>
      <c r="I178" s="44">
        <v>157120</v>
      </c>
      <c r="J178" s="42"/>
      <c r="K178" s="44">
        <v>225211</v>
      </c>
      <c r="L178" s="43"/>
    </row>
    <row r="179" spans="1:12" ht="15.75" thickBot="1" x14ac:dyDescent="0.3">
      <c r="A179">
        <v>214</v>
      </c>
      <c r="B179" s="37"/>
      <c r="C179" s="37" t="s">
        <v>370</v>
      </c>
      <c r="D179" s="37" t="s">
        <v>11</v>
      </c>
      <c r="E179" s="37" t="s">
        <v>270</v>
      </c>
      <c r="F179" s="38">
        <v>-3</v>
      </c>
      <c r="G179" s="39">
        <v>60.5</v>
      </c>
      <c r="H179" s="38">
        <v>-3</v>
      </c>
      <c r="I179" s="40">
        <v>730368</v>
      </c>
      <c r="J179" s="38"/>
      <c r="K179" s="40">
        <v>1150620</v>
      </c>
      <c r="L179" s="45" t="s">
        <v>64</v>
      </c>
    </row>
    <row r="180" spans="1:12" ht="15.75" thickBot="1" x14ac:dyDescent="0.3">
      <c r="A180">
        <v>215</v>
      </c>
      <c r="B180" s="41"/>
      <c r="C180" s="37" t="s">
        <v>370</v>
      </c>
      <c r="D180" s="41" t="s">
        <v>11</v>
      </c>
      <c r="E180" s="41" t="s">
        <v>271</v>
      </c>
      <c r="F180" s="42"/>
      <c r="G180" s="43">
        <v>71.3</v>
      </c>
      <c r="H180" s="42"/>
      <c r="I180" s="44">
        <v>177803</v>
      </c>
      <c r="J180" s="42"/>
      <c r="K180" s="44">
        <v>249372</v>
      </c>
      <c r="L180" s="43"/>
    </row>
    <row r="181" spans="1:12" ht="15.75" thickBot="1" x14ac:dyDescent="0.3">
      <c r="A181">
        <v>217</v>
      </c>
      <c r="B181" s="41"/>
      <c r="C181" s="37" t="s">
        <v>370</v>
      </c>
      <c r="D181" s="41" t="s">
        <v>11</v>
      </c>
      <c r="E181" s="41" t="s">
        <v>273</v>
      </c>
      <c r="F181" s="42"/>
      <c r="G181" s="43">
        <v>16.8</v>
      </c>
      <c r="H181" s="42"/>
      <c r="I181" s="43">
        <v>331</v>
      </c>
      <c r="J181" s="42"/>
      <c r="K181" s="44">
        <v>1973</v>
      </c>
      <c r="L181" s="43"/>
    </row>
    <row r="182" spans="1:12" ht="15.75" thickBot="1" x14ac:dyDescent="0.3">
      <c r="A182">
        <v>220</v>
      </c>
      <c r="B182" s="37"/>
      <c r="C182" s="37" t="s">
        <v>370</v>
      </c>
      <c r="D182" s="37" t="s">
        <v>11</v>
      </c>
      <c r="E182" s="37" t="s">
        <v>276</v>
      </c>
      <c r="F182" s="38" t="s">
        <v>76</v>
      </c>
      <c r="G182" s="39">
        <v>10</v>
      </c>
      <c r="H182" s="38"/>
      <c r="I182" s="40">
        <v>10648</v>
      </c>
      <c r="J182" s="38" t="s">
        <v>70</v>
      </c>
      <c r="K182" s="40">
        <v>106039</v>
      </c>
      <c r="L182" s="39"/>
    </row>
    <row r="183" spans="1:12" ht="15.75" thickBot="1" x14ac:dyDescent="0.3">
      <c r="A183">
        <v>221</v>
      </c>
      <c r="B183" s="41"/>
      <c r="C183" s="37" t="s">
        <v>370</v>
      </c>
      <c r="D183" s="41" t="s">
        <v>11</v>
      </c>
      <c r="E183" s="41" t="s">
        <v>277</v>
      </c>
      <c r="F183" s="42"/>
      <c r="G183" s="43">
        <v>100</v>
      </c>
      <c r="H183" s="42"/>
      <c r="I183" s="43">
        <v>5</v>
      </c>
      <c r="J183" s="42"/>
      <c r="K183" s="43">
        <v>5</v>
      </c>
      <c r="L183" s="43"/>
    </row>
    <row r="184" spans="1:12" ht="15.75" thickBot="1" x14ac:dyDescent="0.3">
      <c r="A184">
        <v>222</v>
      </c>
      <c r="B184" s="37"/>
      <c r="C184" s="37" t="s">
        <v>370</v>
      </c>
      <c r="D184" s="37" t="s">
        <v>11</v>
      </c>
      <c r="E184" s="37" t="s">
        <v>278</v>
      </c>
      <c r="F184" s="38"/>
      <c r="G184" s="39">
        <v>13.8</v>
      </c>
      <c r="H184" s="38"/>
      <c r="I184" s="40">
        <v>22445</v>
      </c>
      <c r="J184" s="38"/>
      <c r="K184" s="40">
        <v>163156</v>
      </c>
      <c r="L184" s="39"/>
    </row>
    <row r="185" spans="1:12" ht="15.75" thickBot="1" x14ac:dyDescent="0.3">
      <c r="A185">
        <v>223</v>
      </c>
      <c r="B185" s="41"/>
      <c r="C185" s="37" t="s">
        <v>370</v>
      </c>
      <c r="D185" s="41" t="s">
        <v>11</v>
      </c>
      <c r="E185" s="41" t="s">
        <v>279</v>
      </c>
      <c r="F185" s="42" t="s">
        <v>70</v>
      </c>
      <c r="G185" s="43">
        <v>29.7</v>
      </c>
      <c r="H185" s="42" t="s">
        <v>70</v>
      </c>
      <c r="I185" s="44">
        <v>635233</v>
      </c>
      <c r="J185" s="42" t="s">
        <v>70</v>
      </c>
      <c r="K185" s="44">
        <v>2136840</v>
      </c>
      <c r="L185" s="43"/>
    </row>
    <row r="186" spans="1:12" ht="15.75" thickBot="1" x14ac:dyDescent="0.3">
      <c r="A186">
        <v>224</v>
      </c>
      <c r="B186" s="33" t="s">
        <v>280</v>
      </c>
      <c r="C186" s="33" t="s">
        <v>281</v>
      </c>
      <c r="D186" s="33" t="s">
        <v>364</v>
      </c>
      <c r="E186" s="33" t="s">
        <v>281</v>
      </c>
      <c r="F186" s="34"/>
      <c r="G186" s="35">
        <v>27.5</v>
      </c>
      <c r="H186" s="34"/>
      <c r="I186" s="36">
        <v>5617069</v>
      </c>
      <c r="J186" s="34"/>
      <c r="K186" s="36">
        <v>20427709</v>
      </c>
      <c r="L186" s="35"/>
    </row>
    <row r="187" spans="1:12" ht="15.75" thickBot="1" x14ac:dyDescent="0.3"/>
    <row r="188" spans="1:12" ht="15.75" thickBot="1" x14ac:dyDescent="0.3">
      <c r="A188">
        <v>1</v>
      </c>
      <c r="B188" s="29" t="s">
        <v>5</v>
      </c>
      <c r="C188" s="29" t="s">
        <v>5</v>
      </c>
      <c r="D188" s="29" t="s">
        <v>5</v>
      </c>
      <c r="E188" s="29"/>
      <c r="F188" s="30"/>
      <c r="G188" s="31">
        <v>32.9</v>
      </c>
      <c r="H188" s="30"/>
      <c r="I188" s="32">
        <v>56722374</v>
      </c>
      <c r="J188" s="30"/>
      <c r="K188" s="32">
        <v>172546175</v>
      </c>
      <c r="L188" s="31"/>
    </row>
    <row r="189" spans="1:12" ht="21.75" thickBot="1" x14ac:dyDescent="0.3">
      <c r="A189">
        <v>124</v>
      </c>
      <c r="B189" s="33" t="s">
        <v>183</v>
      </c>
      <c r="C189" s="33"/>
      <c r="D189" s="33"/>
      <c r="E189" s="33"/>
      <c r="F189" s="34"/>
      <c r="G189" s="35">
        <v>10.1</v>
      </c>
      <c r="H189" s="34"/>
      <c r="I189" s="36">
        <v>318033</v>
      </c>
      <c r="J189" s="34"/>
      <c r="K189" s="36">
        <v>3162889</v>
      </c>
      <c r="L189" s="35"/>
    </row>
    <row r="190" spans="1:12" ht="15.75" thickBot="1" x14ac:dyDescent="0.3">
      <c r="A190">
        <v>153</v>
      </c>
      <c r="B190" s="47" t="s">
        <v>210</v>
      </c>
      <c r="C190" s="47"/>
      <c r="D190" s="47"/>
      <c r="E190" s="47"/>
      <c r="F190" s="48"/>
      <c r="G190" s="49">
        <v>12.4</v>
      </c>
      <c r="H190" s="48"/>
      <c r="I190" s="50">
        <v>1944098</v>
      </c>
      <c r="J190" s="48"/>
      <c r="K190" s="50">
        <v>15628664</v>
      </c>
      <c r="L190" s="49"/>
    </row>
    <row r="191" spans="1:12" ht="15.75" thickBot="1" x14ac:dyDescent="0.3">
      <c r="A191">
        <v>129</v>
      </c>
      <c r="B191" s="33" t="s">
        <v>188</v>
      </c>
      <c r="C191" s="33"/>
      <c r="D191" s="33"/>
      <c r="E191" s="33"/>
      <c r="F191" s="34"/>
      <c r="G191" s="35">
        <v>14.9</v>
      </c>
      <c r="H191" s="34"/>
      <c r="I191" s="36">
        <v>5526851</v>
      </c>
      <c r="J191" s="34"/>
      <c r="K191" s="36">
        <v>37177470</v>
      </c>
      <c r="L191" s="35"/>
    </row>
    <row r="192" spans="1:12" ht="21.75" thickBot="1" x14ac:dyDescent="0.3">
      <c r="A192">
        <v>130</v>
      </c>
      <c r="B192" s="47" t="s">
        <v>189</v>
      </c>
      <c r="C192" s="47"/>
      <c r="D192" s="47"/>
      <c r="E192" s="47"/>
      <c r="F192" s="48"/>
      <c r="G192" s="49">
        <v>16.600000000000001</v>
      </c>
      <c r="H192" s="48"/>
      <c r="I192" s="50">
        <v>3582753</v>
      </c>
      <c r="J192" s="48"/>
      <c r="K192" s="50">
        <v>21548806</v>
      </c>
      <c r="L192" s="49"/>
    </row>
    <row r="193" spans="1:12" ht="15.75" thickBot="1" x14ac:dyDescent="0.3">
      <c r="A193">
        <v>48</v>
      </c>
      <c r="B193" s="33" t="s">
        <v>110</v>
      </c>
      <c r="C193" s="33"/>
      <c r="D193" s="33"/>
      <c r="E193" s="33"/>
      <c r="F193" s="34"/>
      <c r="G193" s="35">
        <v>17.399999999999999</v>
      </c>
      <c r="H193" s="34"/>
      <c r="I193" s="36">
        <v>1423630</v>
      </c>
      <c r="J193" s="34"/>
      <c r="K193" s="36">
        <v>8201861</v>
      </c>
      <c r="L193" s="35"/>
    </row>
    <row r="194" spans="1:12" ht="15.75" thickBot="1" x14ac:dyDescent="0.3">
      <c r="A194">
        <v>2</v>
      </c>
      <c r="B194" s="33" t="s">
        <v>60</v>
      </c>
      <c r="C194" s="33"/>
      <c r="D194" s="33"/>
      <c r="E194" s="33"/>
      <c r="F194" s="34"/>
      <c r="G194" s="35">
        <v>17.8</v>
      </c>
      <c r="H194" s="34"/>
      <c r="I194" s="36">
        <v>930016</v>
      </c>
      <c r="J194" s="34"/>
      <c r="K194" s="36">
        <v>5218120</v>
      </c>
      <c r="L194" s="35"/>
    </row>
    <row r="195" spans="1:12" ht="21.75" thickBot="1" x14ac:dyDescent="0.3">
      <c r="A195">
        <v>88</v>
      </c>
      <c r="B195" s="47" t="s">
        <v>148</v>
      </c>
      <c r="C195" s="37"/>
      <c r="D195" s="47"/>
      <c r="E195" s="47"/>
      <c r="F195" s="48"/>
      <c r="G195" s="49">
        <v>19.7</v>
      </c>
      <c r="H195" s="48"/>
      <c r="I195" s="50">
        <v>9778</v>
      </c>
      <c r="J195" s="48"/>
      <c r="K195" s="50">
        <v>49516</v>
      </c>
      <c r="L195" s="49"/>
    </row>
    <row r="196" spans="1:12" ht="15.75" thickBot="1" x14ac:dyDescent="0.3">
      <c r="A196">
        <v>81</v>
      </c>
      <c r="B196" s="47" t="s">
        <v>142</v>
      </c>
      <c r="C196" s="37"/>
      <c r="D196" s="47"/>
      <c r="E196" s="47"/>
      <c r="F196" s="48"/>
      <c r="G196" s="49">
        <v>33.200000000000003</v>
      </c>
      <c r="H196" s="48"/>
      <c r="I196" s="50">
        <v>10380995</v>
      </c>
      <c r="J196" s="48"/>
      <c r="K196" s="50">
        <v>31256405</v>
      </c>
      <c r="L196" s="49"/>
    </row>
    <row r="197" spans="1:12" ht="21.75" thickBot="1" x14ac:dyDescent="0.3">
      <c r="A197">
        <v>70</v>
      </c>
      <c r="B197" s="47" t="s">
        <v>132</v>
      </c>
      <c r="C197" s="47"/>
      <c r="D197" s="47"/>
      <c r="E197" s="47"/>
      <c r="F197" s="48"/>
      <c r="G197" s="49">
        <v>37.5</v>
      </c>
      <c r="H197" s="48"/>
      <c r="I197" s="50">
        <v>2227027</v>
      </c>
      <c r="J197" s="48"/>
      <c r="K197" s="50">
        <v>5935781</v>
      </c>
      <c r="L197" s="49"/>
    </row>
    <row r="198" spans="1:12" ht="15.75" thickBot="1" x14ac:dyDescent="0.3">
      <c r="A198">
        <v>113</v>
      </c>
      <c r="B198" s="47" t="s">
        <v>173</v>
      </c>
      <c r="C198" s="37"/>
      <c r="D198" s="47"/>
      <c r="E198" s="47"/>
      <c r="F198" s="48"/>
      <c r="G198" s="49">
        <v>41.8</v>
      </c>
      <c r="H198" s="48"/>
      <c r="I198" s="50">
        <v>6034624</v>
      </c>
      <c r="J198" s="48"/>
      <c r="K198" s="50">
        <v>14434491</v>
      </c>
      <c r="L198" s="49"/>
    </row>
    <row r="199" spans="1:12" ht="15.75" thickBot="1" x14ac:dyDescent="0.3">
      <c r="A199">
        <v>69</v>
      </c>
      <c r="B199" s="33" t="s">
        <v>131</v>
      </c>
      <c r="C199" s="33"/>
      <c r="D199" s="33"/>
      <c r="E199" s="33"/>
      <c r="F199" s="34"/>
      <c r="G199" s="35">
        <v>42.1</v>
      </c>
      <c r="H199" s="34"/>
      <c r="I199" s="36">
        <v>32267911</v>
      </c>
      <c r="J199" s="34"/>
      <c r="K199" s="36">
        <v>76568246</v>
      </c>
      <c r="L199" s="35"/>
    </row>
    <row r="200" spans="1:12" ht="21.75" thickBot="1" x14ac:dyDescent="0.3">
      <c r="A200">
        <v>181</v>
      </c>
      <c r="B200" s="33" t="s">
        <v>238</v>
      </c>
      <c r="C200" s="33"/>
      <c r="D200" s="33"/>
      <c r="E200" s="33"/>
      <c r="F200" s="34"/>
      <c r="G200" s="35">
        <v>48.8</v>
      </c>
      <c r="H200" s="34"/>
      <c r="I200" s="36">
        <v>10638863</v>
      </c>
      <c r="J200" s="34"/>
      <c r="K200" s="36">
        <v>21789880</v>
      </c>
      <c r="L200" s="35"/>
    </row>
    <row r="201" spans="1:12" ht="15.75" thickBot="1" x14ac:dyDescent="0.3">
      <c r="A201">
        <v>104</v>
      </c>
      <c r="B201" s="47" t="s">
        <v>164</v>
      </c>
      <c r="C201" s="37"/>
      <c r="D201" s="47"/>
      <c r="E201" s="47"/>
      <c r="F201" s="48"/>
      <c r="G201" s="49">
        <v>54.7</v>
      </c>
      <c r="H201" s="48"/>
      <c r="I201" s="50">
        <v>13615487</v>
      </c>
      <c r="J201" s="48"/>
      <c r="K201" s="50">
        <v>24892053</v>
      </c>
      <c r="L201" s="49"/>
    </row>
    <row r="202" spans="1:12" ht="15.75" thickBot="1" x14ac:dyDescent="0.3">
      <c r="B202" s="41"/>
      <c r="C202" s="37"/>
      <c r="D202" s="41"/>
      <c r="E202" s="41"/>
      <c r="F202" s="42"/>
      <c r="G202" s="43"/>
      <c r="H202" s="42"/>
      <c r="I202" s="43"/>
      <c r="J202" s="42"/>
      <c r="K202" s="43"/>
      <c r="L202" s="43"/>
    </row>
    <row r="203" spans="1:12" ht="15.75" thickBot="1" x14ac:dyDescent="0.3">
      <c r="A203">
        <v>16</v>
      </c>
      <c r="B203" s="41"/>
      <c r="C203" s="37" t="s">
        <v>365</v>
      </c>
      <c r="D203" s="41" t="s">
        <v>354</v>
      </c>
      <c r="E203" s="41" t="s">
        <v>77</v>
      </c>
      <c r="F203" s="42"/>
      <c r="G203" s="43" t="s">
        <v>78</v>
      </c>
      <c r="H203" s="42"/>
      <c r="I203" s="43" t="s">
        <v>78</v>
      </c>
      <c r="J203" s="42" t="s">
        <v>76</v>
      </c>
      <c r="K203" s="44">
        <v>1003</v>
      </c>
      <c r="L203" s="43"/>
    </row>
    <row r="204" spans="1:12" ht="15.75" thickBot="1" x14ac:dyDescent="0.3">
      <c r="A204">
        <v>23</v>
      </c>
      <c r="B204" s="37"/>
      <c r="C204" s="37" t="s">
        <v>365</v>
      </c>
      <c r="D204" s="37" t="s">
        <v>354</v>
      </c>
      <c r="E204" s="37" t="s">
        <v>85</v>
      </c>
      <c r="F204" s="38"/>
      <c r="G204" s="39" t="s">
        <v>78</v>
      </c>
      <c r="H204" s="38"/>
      <c r="I204" s="39" t="s">
        <v>78</v>
      </c>
      <c r="J204" s="38" t="s">
        <v>70</v>
      </c>
      <c r="K204" s="40">
        <v>7191</v>
      </c>
      <c r="L204" s="39"/>
    </row>
    <row r="205" spans="1:12" ht="15.75" thickBot="1" x14ac:dyDescent="0.3">
      <c r="A205">
        <v>38</v>
      </c>
      <c r="B205" s="41"/>
      <c r="C205" s="37" t="s">
        <v>365</v>
      </c>
      <c r="D205" s="41" t="s">
        <v>354</v>
      </c>
      <c r="E205" s="41" t="s">
        <v>100</v>
      </c>
      <c r="F205" s="42"/>
      <c r="G205" s="43" t="s">
        <v>78</v>
      </c>
      <c r="H205" s="42"/>
      <c r="I205" s="43" t="s">
        <v>78</v>
      </c>
      <c r="J205" s="42"/>
      <c r="K205" s="43" t="s">
        <v>78</v>
      </c>
      <c r="L205" s="43"/>
    </row>
    <row r="206" spans="1:12" ht="15.75" thickBot="1" x14ac:dyDescent="0.3">
      <c r="A206">
        <v>40</v>
      </c>
      <c r="B206" s="41"/>
      <c r="C206" s="37" t="s">
        <v>365</v>
      </c>
      <c r="D206" s="41" t="s">
        <v>354</v>
      </c>
      <c r="E206" s="41" t="s">
        <v>102</v>
      </c>
      <c r="F206" s="42"/>
      <c r="G206" s="43" t="s">
        <v>78</v>
      </c>
      <c r="H206" s="42"/>
      <c r="I206" s="43" t="s">
        <v>78</v>
      </c>
      <c r="J206" s="42"/>
      <c r="K206" s="43" t="s">
        <v>78</v>
      </c>
      <c r="L206" s="43"/>
    </row>
    <row r="207" spans="1:12" ht="15.75" thickBot="1" x14ac:dyDescent="0.3">
      <c r="A207">
        <v>46</v>
      </c>
      <c r="B207" s="41"/>
      <c r="C207" s="37" t="s">
        <v>365</v>
      </c>
      <c r="D207" s="41" t="s">
        <v>354</v>
      </c>
      <c r="E207" s="41" t="s">
        <v>108</v>
      </c>
      <c r="F207" s="42"/>
      <c r="G207" s="43" t="s">
        <v>78</v>
      </c>
      <c r="H207" s="42"/>
      <c r="I207" s="43" t="s">
        <v>78</v>
      </c>
      <c r="J207" s="42" t="s">
        <v>70</v>
      </c>
      <c r="K207" s="44">
        <v>44127</v>
      </c>
      <c r="L207" s="43"/>
    </row>
    <row r="208" spans="1:12" ht="15.75" thickBot="1" x14ac:dyDescent="0.3">
      <c r="A208">
        <v>55</v>
      </c>
      <c r="B208" s="37"/>
      <c r="C208" s="37" t="s">
        <v>368</v>
      </c>
      <c r="D208" s="37" t="s">
        <v>355</v>
      </c>
      <c r="E208" s="37" t="s">
        <v>117</v>
      </c>
      <c r="F208" s="38"/>
      <c r="G208" s="39" t="s">
        <v>78</v>
      </c>
      <c r="H208" s="38"/>
      <c r="I208" s="39" t="s">
        <v>78</v>
      </c>
      <c r="J208" s="38" t="s">
        <v>70</v>
      </c>
      <c r="K208" s="40">
        <v>35190</v>
      </c>
      <c r="L208" s="39"/>
    </row>
    <row r="209" spans="1:12" ht="15.75" thickBot="1" x14ac:dyDescent="0.3">
      <c r="A209">
        <v>63</v>
      </c>
      <c r="B209" s="37"/>
      <c r="C209" s="37" t="s">
        <v>368</v>
      </c>
      <c r="D209" s="37" t="s">
        <v>355</v>
      </c>
      <c r="E209" s="37" t="s">
        <v>125</v>
      </c>
      <c r="F209" s="38"/>
      <c r="G209" s="39" t="s">
        <v>78</v>
      </c>
      <c r="H209" s="38"/>
      <c r="I209" s="39" t="s">
        <v>78</v>
      </c>
      <c r="J209" s="38"/>
      <c r="K209" s="40">
        <v>522774</v>
      </c>
      <c r="L209" s="39"/>
    </row>
    <row r="210" spans="1:12" ht="15.75" thickBot="1" x14ac:dyDescent="0.3">
      <c r="A210">
        <v>85</v>
      </c>
      <c r="B210" s="41"/>
      <c r="C210" s="37" t="s">
        <v>8</v>
      </c>
      <c r="D210" s="41" t="s">
        <v>357</v>
      </c>
      <c r="E210" s="41" t="s">
        <v>146</v>
      </c>
      <c r="F210" s="42"/>
      <c r="G210" s="43" t="s">
        <v>78</v>
      </c>
      <c r="H210" s="42"/>
      <c r="I210" s="43" t="s">
        <v>78</v>
      </c>
      <c r="J210" s="42"/>
      <c r="K210" s="43" t="s">
        <v>78</v>
      </c>
      <c r="L210" s="51" t="s">
        <v>147</v>
      </c>
    </row>
    <row r="211" spans="1:12" ht="15.75" thickBot="1" x14ac:dyDescent="0.3">
      <c r="A211">
        <v>90</v>
      </c>
      <c r="B211" s="41"/>
      <c r="C211" s="37" t="s">
        <v>8</v>
      </c>
      <c r="D211" s="41" t="s">
        <v>358</v>
      </c>
      <c r="E211" s="41" t="s">
        <v>150</v>
      </c>
      <c r="F211" s="42"/>
      <c r="G211" s="43" t="s">
        <v>78</v>
      </c>
      <c r="H211" s="42"/>
      <c r="I211" s="43" t="s">
        <v>78</v>
      </c>
      <c r="J211" s="42" t="s">
        <v>70</v>
      </c>
      <c r="K211" s="44">
        <v>12392</v>
      </c>
      <c r="L211" s="43"/>
    </row>
    <row r="212" spans="1:12" ht="15.75" thickBot="1" x14ac:dyDescent="0.3">
      <c r="A212">
        <v>91</v>
      </c>
      <c r="B212" s="37"/>
      <c r="C212" s="37" t="s">
        <v>8</v>
      </c>
      <c r="D212" s="37" t="s">
        <v>358</v>
      </c>
      <c r="E212" s="37" t="s">
        <v>151</v>
      </c>
      <c r="F212" s="38"/>
      <c r="G212" s="39" t="s">
        <v>78</v>
      </c>
      <c r="H212" s="38"/>
      <c r="I212" s="39" t="s">
        <v>78</v>
      </c>
      <c r="J212" s="38"/>
      <c r="K212" s="39" t="s">
        <v>78</v>
      </c>
      <c r="L212" s="39"/>
    </row>
    <row r="213" spans="1:12" ht="15.75" thickBot="1" x14ac:dyDescent="0.3">
      <c r="A213">
        <v>93</v>
      </c>
      <c r="B213" s="37"/>
      <c r="C213" s="37" t="s">
        <v>8</v>
      </c>
      <c r="D213" s="37" t="s">
        <v>358</v>
      </c>
      <c r="E213" s="37" t="s">
        <v>153</v>
      </c>
      <c r="F213" s="38"/>
      <c r="G213" s="39" t="s">
        <v>78</v>
      </c>
      <c r="H213" s="38"/>
      <c r="I213" s="39" t="s">
        <v>78</v>
      </c>
      <c r="J213" s="38" t="s">
        <v>70</v>
      </c>
      <c r="K213" s="40">
        <v>1861</v>
      </c>
      <c r="L213" s="39"/>
    </row>
    <row r="214" spans="1:12" ht="15.75" thickBot="1" x14ac:dyDescent="0.3">
      <c r="A214">
        <v>94</v>
      </c>
      <c r="B214" s="41"/>
      <c r="C214" s="37" t="s">
        <v>8</v>
      </c>
      <c r="D214" s="41" t="s">
        <v>358</v>
      </c>
      <c r="E214" s="41" t="s">
        <v>154</v>
      </c>
      <c r="F214" s="42"/>
      <c r="G214" s="43" t="s">
        <v>78</v>
      </c>
      <c r="H214" s="42"/>
      <c r="I214" s="43" t="s">
        <v>78</v>
      </c>
      <c r="J214" s="42"/>
      <c r="K214" s="43" t="s">
        <v>78</v>
      </c>
      <c r="L214" s="43"/>
    </row>
    <row r="215" spans="1:12" ht="15.75" thickBot="1" x14ac:dyDescent="0.3">
      <c r="A215">
        <v>95</v>
      </c>
      <c r="B215" s="37"/>
      <c r="C215" s="37" t="s">
        <v>8</v>
      </c>
      <c r="D215" s="37" t="s">
        <v>358</v>
      </c>
      <c r="E215" s="37" t="s">
        <v>155</v>
      </c>
      <c r="F215" s="38"/>
      <c r="G215" s="39" t="s">
        <v>78</v>
      </c>
      <c r="H215" s="38"/>
      <c r="I215" s="39" t="s">
        <v>78</v>
      </c>
      <c r="J215" s="38"/>
      <c r="K215" s="39" t="s">
        <v>78</v>
      </c>
      <c r="L215" s="39"/>
    </row>
    <row r="216" spans="1:12" ht="15.75" thickBot="1" x14ac:dyDescent="0.3">
      <c r="A216">
        <v>97</v>
      </c>
      <c r="B216" s="37"/>
      <c r="C216" s="37" t="s">
        <v>8</v>
      </c>
      <c r="D216" s="37" t="s">
        <v>358</v>
      </c>
      <c r="E216" s="37" t="s">
        <v>157</v>
      </c>
      <c r="F216" s="38"/>
      <c r="G216" s="39" t="s">
        <v>78</v>
      </c>
      <c r="H216" s="38"/>
      <c r="I216" s="39" t="s">
        <v>78</v>
      </c>
      <c r="J216" s="38" t="s">
        <v>76</v>
      </c>
      <c r="K216" s="40">
        <v>9943</v>
      </c>
      <c r="L216" s="39"/>
    </row>
    <row r="217" spans="1:12" ht="15.75" thickBot="1" x14ac:dyDescent="0.3">
      <c r="A217">
        <v>99</v>
      </c>
      <c r="B217" s="37"/>
      <c r="C217" s="37" t="s">
        <v>8</v>
      </c>
      <c r="D217" s="37" t="s">
        <v>358</v>
      </c>
      <c r="E217" s="37" t="s">
        <v>159</v>
      </c>
      <c r="F217" s="38"/>
      <c r="G217" s="39" t="s">
        <v>78</v>
      </c>
      <c r="H217" s="38"/>
      <c r="I217" s="39" t="s">
        <v>78</v>
      </c>
      <c r="J217" s="38"/>
      <c r="K217" s="39" t="s">
        <v>78</v>
      </c>
      <c r="L217" s="39"/>
    </row>
    <row r="218" spans="1:12" ht="15.75" thickBot="1" x14ac:dyDescent="0.3">
      <c r="A218">
        <v>102</v>
      </c>
      <c r="B218" s="41"/>
      <c r="C218" s="37" t="s">
        <v>8</v>
      </c>
      <c r="D218" s="41" t="s">
        <v>358</v>
      </c>
      <c r="E218" s="41" t="s">
        <v>162</v>
      </c>
      <c r="F218" s="42"/>
      <c r="G218" s="43" t="s">
        <v>78</v>
      </c>
      <c r="H218" s="42"/>
      <c r="I218" s="43" t="s">
        <v>78</v>
      </c>
      <c r="J218" s="42"/>
      <c r="K218" s="43" t="s">
        <v>78</v>
      </c>
      <c r="L218" s="43"/>
    </row>
    <row r="219" spans="1:12" ht="15.75" thickBot="1" x14ac:dyDescent="0.3">
      <c r="A219">
        <v>103</v>
      </c>
      <c r="B219" s="37"/>
      <c r="C219" s="37" t="s">
        <v>8</v>
      </c>
      <c r="D219" s="37" t="s">
        <v>358</v>
      </c>
      <c r="E219" s="37" t="s">
        <v>163</v>
      </c>
      <c r="F219" s="38"/>
      <c r="G219" s="39" t="s">
        <v>78</v>
      </c>
      <c r="H219" s="38"/>
      <c r="I219" s="39" t="s">
        <v>78</v>
      </c>
      <c r="J219" s="38" t="s">
        <v>70</v>
      </c>
      <c r="K219" s="40">
        <v>1243</v>
      </c>
      <c r="L219" s="39"/>
    </row>
    <row r="220" spans="1:12" ht="15.75" thickBot="1" x14ac:dyDescent="0.3">
      <c r="A220">
        <v>109</v>
      </c>
      <c r="B220" s="37"/>
      <c r="C220" s="37" t="s">
        <v>8</v>
      </c>
      <c r="D220" s="37" t="s">
        <v>359</v>
      </c>
      <c r="E220" s="37" t="s">
        <v>169</v>
      </c>
      <c r="F220" s="38"/>
      <c r="G220" s="39" t="s">
        <v>78</v>
      </c>
      <c r="H220" s="38"/>
      <c r="I220" s="39" t="s">
        <v>78</v>
      </c>
      <c r="J220" s="38" t="s">
        <v>70</v>
      </c>
      <c r="K220" s="40">
        <v>7188</v>
      </c>
      <c r="L220" s="39"/>
    </row>
    <row r="221" spans="1:12" ht="15.75" thickBot="1" x14ac:dyDescent="0.3">
      <c r="A221">
        <v>128</v>
      </c>
      <c r="B221" s="41"/>
      <c r="C221" s="37" t="s">
        <v>369</v>
      </c>
      <c r="D221" s="41" t="s">
        <v>361</v>
      </c>
      <c r="E221" s="41" t="s">
        <v>187</v>
      </c>
      <c r="F221" s="42"/>
      <c r="G221" s="43" t="s">
        <v>78</v>
      </c>
      <c r="H221" s="42"/>
      <c r="I221" s="43" t="s">
        <v>78</v>
      </c>
      <c r="J221" s="42"/>
      <c r="K221" s="43" t="s">
        <v>78</v>
      </c>
      <c r="L221" s="43"/>
    </row>
    <row r="222" spans="1:12" ht="15.75" thickBot="1" x14ac:dyDescent="0.3">
      <c r="A222">
        <v>142</v>
      </c>
      <c r="B222" s="41"/>
      <c r="C222" s="37" t="s">
        <v>10</v>
      </c>
      <c r="D222" s="41" t="s">
        <v>362</v>
      </c>
      <c r="E222" s="41" t="s">
        <v>201</v>
      </c>
      <c r="F222" s="42"/>
      <c r="G222" s="43" t="s">
        <v>78</v>
      </c>
      <c r="H222" s="42"/>
      <c r="I222" s="43" t="s">
        <v>78</v>
      </c>
      <c r="J222" s="42"/>
      <c r="K222" s="44">
        <v>23786</v>
      </c>
      <c r="L222" s="43"/>
    </row>
    <row r="223" spans="1:12" ht="15.75" thickBot="1" x14ac:dyDescent="0.3">
      <c r="A223">
        <v>162</v>
      </c>
      <c r="B223" s="37"/>
      <c r="C223" s="37" t="s">
        <v>10</v>
      </c>
      <c r="D223" s="37" t="s">
        <v>363</v>
      </c>
      <c r="E223" s="37" t="s">
        <v>219</v>
      </c>
      <c r="F223" s="38"/>
      <c r="G223" s="39" t="s">
        <v>78</v>
      </c>
      <c r="H223" s="38"/>
      <c r="I223" s="39" t="s">
        <v>78</v>
      </c>
      <c r="J223" s="38"/>
      <c r="K223" s="39" t="s">
        <v>78</v>
      </c>
      <c r="L223" s="39"/>
    </row>
    <row r="224" spans="1:12" ht="15.75" thickBot="1" x14ac:dyDescent="0.3">
      <c r="A224">
        <v>164</v>
      </c>
      <c r="B224" s="37"/>
      <c r="C224" s="37" t="s">
        <v>10</v>
      </c>
      <c r="D224" s="37" t="s">
        <v>363</v>
      </c>
      <c r="E224" s="37" t="s">
        <v>221</v>
      </c>
      <c r="F224" s="38"/>
      <c r="G224" s="39" t="s">
        <v>78</v>
      </c>
      <c r="H224" s="38"/>
      <c r="I224" s="39" t="s">
        <v>78</v>
      </c>
      <c r="J224" s="38"/>
      <c r="K224" s="39" t="s">
        <v>78</v>
      </c>
      <c r="L224" s="39"/>
    </row>
    <row r="225" spans="1:12" ht="15.75" thickBot="1" x14ac:dyDescent="0.3">
      <c r="A225">
        <v>172</v>
      </c>
      <c r="B225" s="37"/>
      <c r="C225" s="37" t="s">
        <v>10</v>
      </c>
      <c r="D225" s="37" t="s">
        <v>363</v>
      </c>
      <c r="E225" s="37" t="s">
        <v>229</v>
      </c>
      <c r="F225" s="38"/>
      <c r="G225" s="39" t="s">
        <v>78</v>
      </c>
      <c r="H225" s="38"/>
      <c r="I225" s="39" t="s">
        <v>78</v>
      </c>
      <c r="J225" s="38"/>
      <c r="K225" s="39" t="s">
        <v>78</v>
      </c>
      <c r="L225" s="39"/>
    </row>
    <row r="226" spans="1:12" ht="15.75" thickBot="1" x14ac:dyDescent="0.3">
      <c r="A226">
        <v>176</v>
      </c>
      <c r="B226" s="37"/>
      <c r="C226" s="37" t="s">
        <v>10</v>
      </c>
      <c r="D226" s="37" t="s">
        <v>363</v>
      </c>
      <c r="E226" s="37" t="s">
        <v>233</v>
      </c>
      <c r="F226" s="38"/>
      <c r="G226" s="39" t="s">
        <v>78</v>
      </c>
      <c r="H226" s="38"/>
      <c r="I226" s="39" t="s">
        <v>78</v>
      </c>
      <c r="J226" s="38"/>
      <c r="K226" s="39">
        <v>937</v>
      </c>
      <c r="L226" s="39"/>
    </row>
    <row r="227" spans="1:12" ht="15.75" thickBot="1" x14ac:dyDescent="0.3">
      <c r="A227">
        <v>186</v>
      </c>
      <c r="B227" s="37"/>
      <c r="C227" s="37" t="s">
        <v>370</v>
      </c>
      <c r="D227" s="37" t="s">
        <v>11</v>
      </c>
      <c r="E227" s="37" t="s">
        <v>243</v>
      </c>
      <c r="F227" s="38"/>
      <c r="G227" s="39" t="s">
        <v>78</v>
      </c>
      <c r="H227" s="38"/>
      <c r="I227" s="39" t="s">
        <v>78</v>
      </c>
      <c r="J227" s="38"/>
      <c r="K227" s="39" t="s">
        <v>78</v>
      </c>
      <c r="L227" s="39"/>
    </row>
    <row r="228" spans="1:12" ht="15.75" thickBot="1" x14ac:dyDescent="0.3">
      <c r="A228">
        <v>198</v>
      </c>
      <c r="B228" s="37"/>
      <c r="C228" s="37" t="s">
        <v>370</v>
      </c>
      <c r="D228" s="37" t="s">
        <v>11</v>
      </c>
      <c r="E228" s="37" t="s">
        <v>254</v>
      </c>
      <c r="F228" s="38"/>
      <c r="G228" s="39" t="s">
        <v>78</v>
      </c>
      <c r="H228" s="38"/>
      <c r="I228" s="39" t="s">
        <v>78</v>
      </c>
      <c r="J228" s="38"/>
      <c r="K228" s="39" t="s">
        <v>78</v>
      </c>
      <c r="L228" s="39"/>
    </row>
    <row r="229" spans="1:12" ht="15.75" thickBot="1" x14ac:dyDescent="0.3">
      <c r="A229">
        <v>202</v>
      </c>
      <c r="B229" s="37"/>
      <c r="C229" s="37" t="s">
        <v>370</v>
      </c>
      <c r="D229" s="37" t="s">
        <v>11</v>
      </c>
      <c r="E229" s="37" t="s">
        <v>258</v>
      </c>
      <c r="F229" s="38"/>
      <c r="G229" s="39" t="s">
        <v>78</v>
      </c>
      <c r="H229" s="38"/>
      <c r="I229" s="39" t="s">
        <v>78</v>
      </c>
      <c r="J229" s="38"/>
      <c r="K229" s="39" t="s">
        <v>78</v>
      </c>
      <c r="L229" s="39"/>
    </row>
    <row r="230" spans="1:12" ht="15.75" thickBot="1" x14ac:dyDescent="0.3">
      <c r="A230">
        <v>205</v>
      </c>
      <c r="B230" s="41"/>
      <c r="C230" s="37" t="s">
        <v>370</v>
      </c>
      <c r="D230" s="41" t="s">
        <v>11</v>
      </c>
      <c r="E230" s="41" t="s">
        <v>261</v>
      </c>
      <c r="F230" s="42"/>
      <c r="G230" s="43" t="s">
        <v>78</v>
      </c>
      <c r="H230" s="42"/>
      <c r="I230" s="43" t="s">
        <v>78</v>
      </c>
      <c r="J230" s="42"/>
      <c r="K230" s="43" t="s">
        <v>78</v>
      </c>
      <c r="L230" s="43"/>
    </row>
    <row r="231" spans="1:12" ht="15.75" thickBot="1" x14ac:dyDescent="0.3">
      <c r="A231">
        <v>216</v>
      </c>
      <c r="B231" s="37"/>
      <c r="C231" s="37" t="s">
        <v>370</v>
      </c>
      <c r="D231" s="37" t="s">
        <v>11</v>
      </c>
      <c r="E231" s="37" t="s">
        <v>272</v>
      </c>
      <c r="F231" s="38"/>
      <c r="G231" s="39" t="s">
        <v>78</v>
      </c>
      <c r="H231" s="38"/>
      <c r="I231" s="39" t="s">
        <v>78</v>
      </c>
      <c r="J231" s="38"/>
      <c r="K231" s="39" t="s">
        <v>78</v>
      </c>
      <c r="L231" s="39"/>
    </row>
    <row r="232" spans="1:12" ht="15.75" thickBot="1" x14ac:dyDescent="0.3">
      <c r="A232">
        <v>218</v>
      </c>
      <c r="B232" s="37"/>
      <c r="C232" s="37" t="s">
        <v>370</v>
      </c>
      <c r="D232" s="37" t="s">
        <v>11</v>
      </c>
      <c r="E232" s="37" t="s">
        <v>274</v>
      </c>
      <c r="F232" s="38"/>
      <c r="G232" s="39" t="s">
        <v>78</v>
      </c>
      <c r="H232" s="38"/>
      <c r="I232" s="39" t="s">
        <v>78</v>
      </c>
      <c r="J232" s="38"/>
      <c r="K232" s="39" t="s">
        <v>78</v>
      </c>
      <c r="L232" s="39"/>
    </row>
    <row r="233" spans="1:12" ht="15.75" thickBot="1" x14ac:dyDescent="0.3">
      <c r="A233">
        <v>219</v>
      </c>
      <c r="B233" s="41"/>
      <c r="C233" s="37" t="s">
        <v>370</v>
      </c>
      <c r="D233" s="41" t="s">
        <v>11</v>
      </c>
      <c r="E233" s="41" t="s">
        <v>275</v>
      </c>
      <c r="F233" s="42"/>
      <c r="G233" s="43" t="s">
        <v>78</v>
      </c>
      <c r="H233" s="42"/>
      <c r="I233" s="43" t="s">
        <v>78</v>
      </c>
      <c r="J233" s="42" t="s">
        <v>76</v>
      </c>
      <c r="K233" s="44">
        <v>5186</v>
      </c>
      <c r="L233" s="43"/>
    </row>
    <row r="236" spans="1:12" x14ac:dyDescent="0.25">
      <c r="A236" s="53" t="s">
        <v>289</v>
      </c>
      <c r="B236" s="54"/>
      <c r="C236" s="54"/>
      <c r="D236" s="54"/>
      <c r="E236" s="54"/>
      <c r="F236" s="54"/>
    </row>
    <row r="237" spans="1:12" x14ac:dyDescent="0.25">
      <c r="A237" s="55"/>
      <c r="B237" s="54"/>
      <c r="C237" s="54"/>
      <c r="D237" s="54"/>
      <c r="E237" s="54"/>
      <c r="F237" s="54"/>
    </row>
    <row r="238" spans="1:12" ht="37.5" customHeight="1" x14ac:dyDescent="0.25">
      <c r="A238" s="72" t="s">
        <v>290</v>
      </c>
      <c r="B238" s="72"/>
      <c r="C238" s="72"/>
      <c r="D238" s="72"/>
      <c r="E238" s="72"/>
      <c r="F238" s="72"/>
      <c r="G238" s="72"/>
      <c r="H238" s="72"/>
      <c r="I238" s="72"/>
      <c r="J238" s="72"/>
      <c r="K238" s="72"/>
      <c r="L238" s="72"/>
    </row>
    <row r="239" spans="1:12" x14ac:dyDescent="0.25">
      <c r="A239" s="55"/>
      <c r="B239" s="54"/>
      <c r="C239" s="54"/>
      <c r="D239" s="54"/>
      <c r="E239" s="54"/>
      <c r="F239" s="54"/>
    </row>
    <row r="240" spans="1:12" x14ac:dyDescent="0.25">
      <c r="A240" s="53" t="s">
        <v>59</v>
      </c>
      <c r="B240" s="54"/>
      <c r="C240" s="54"/>
      <c r="D240" s="54"/>
      <c r="E240" s="54"/>
      <c r="F240" s="54"/>
    </row>
    <row r="241" spans="1:12" ht="34.5" customHeight="1" x14ac:dyDescent="0.25">
      <c r="A241" s="73" t="s">
        <v>291</v>
      </c>
      <c r="B241" s="73"/>
      <c r="C241" s="73"/>
      <c r="D241" s="73"/>
      <c r="E241" s="73"/>
      <c r="F241" s="73"/>
      <c r="G241" s="73"/>
      <c r="H241" s="73"/>
      <c r="I241" s="73"/>
      <c r="J241" s="73"/>
      <c r="K241" s="73"/>
      <c r="L241" s="73"/>
    </row>
    <row r="242" spans="1:12" x14ac:dyDescent="0.25">
      <c r="A242" s="56" t="s">
        <v>292</v>
      </c>
      <c r="B242" s="56" t="s">
        <v>293</v>
      </c>
      <c r="C242" s="56"/>
      <c r="D242" s="56"/>
      <c r="E242" s="56" t="s">
        <v>59</v>
      </c>
      <c r="F242" s="57"/>
    </row>
    <row r="243" spans="1:12" ht="57.75" customHeight="1" x14ac:dyDescent="0.25">
      <c r="A243" s="60">
        <v>1</v>
      </c>
      <c r="B243" s="60" t="s">
        <v>165</v>
      </c>
      <c r="C243" s="60"/>
      <c r="D243" s="60"/>
      <c r="E243" s="71" t="s">
        <v>294</v>
      </c>
      <c r="F243" s="71"/>
      <c r="G243" s="71"/>
      <c r="H243" s="71"/>
      <c r="I243" s="71"/>
      <c r="J243" s="71"/>
      <c r="K243" s="71"/>
      <c r="L243" s="71"/>
    </row>
    <row r="244" spans="1:12" ht="33" customHeight="1" x14ac:dyDescent="0.25">
      <c r="A244" s="60">
        <v>2</v>
      </c>
      <c r="B244" s="60" t="s">
        <v>295</v>
      </c>
      <c r="C244" s="60"/>
      <c r="D244" s="60"/>
      <c r="E244" s="71" t="s">
        <v>296</v>
      </c>
      <c r="F244" s="71"/>
      <c r="G244" s="71"/>
      <c r="H244" s="71"/>
      <c r="I244" s="71"/>
      <c r="J244" s="71"/>
      <c r="K244" s="71"/>
      <c r="L244" s="71"/>
    </row>
    <row r="245" spans="1:12" ht="54.75" customHeight="1" x14ac:dyDescent="0.25">
      <c r="A245" s="60">
        <v>3</v>
      </c>
      <c r="B245" s="60" t="s">
        <v>244</v>
      </c>
      <c r="C245" s="60"/>
      <c r="D245" s="60"/>
      <c r="E245" s="71" t="s">
        <v>297</v>
      </c>
      <c r="F245" s="71"/>
      <c r="G245" s="71"/>
      <c r="H245" s="71"/>
      <c r="I245" s="71"/>
      <c r="J245" s="71"/>
      <c r="K245" s="71"/>
      <c r="L245" s="71"/>
    </row>
    <row r="246" spans="1:12" ht="28.5" customHeight="1" x14ac:dyDescent="0.25">
      <c r="A246" s="60">
        <v>4</v>
      </c>
      <c r="B246" s="60" t="s">
        <v>298</v>
      </c>
      <c r="C246" s="60"/>
      <c r="D246" s="60"/>
      <c r="E246" s="71" t="s">
        <v>299</v>
      </c>
      <c r="F246" s="71"/>
      <c r="G246" s="71"/>
      <c r="H246" s="71"/>
      <c r="I246" s="71"/>
      <c r="J246" s="71"/>
      <c r="K246" s="71"/>
      <c r="L246" s="71"/>
    </row>
    <row r="247" spans="1:12" ht="63" customHeight="1" x14ac:dyDescent="0.25">
      <c r="A247" s="60">
        <v>5</v>
      </c>
      <c r="B247" s="60" t="s">
        <v>63</v>
      </c>
      <c r="C247" s="60"/>
      <c r="D247" s="60"/>
      <c r="E247" s="71" t="s">
        <v>300</v>
      </c>
      <c r="F247" s="71"/>
      <c r="G247" s="71"/>
      <c r="H247" s="71"/>
      <c r="I247" s="71"/>
      <c r="J247" s="71"/>
      <c r="K247" s="71"/>
      <c r="L247" s="71"/>
    </row>
    <row r="248" spans="1:12" ht="165" customHeight="1" x14ac:dyDescent="0.25">
      <c r="A248" s="60">
        <v>6</v>
      </c>
      <c r="B248" s="60" t="s">
        <v>185</v>
      </c>
      <c r="C248" s="60"/>
      <c r="D248" s="60"/>
      <c r="E248" s="71" t="s">
        <v>301</v>
      </c>
      <c r="F248" s="71"/>
      <c r="G248" s="71"/>
      <c r="H248" s="71"/>
      <c r="I248" s="71"/>
      <c r="J248" s="71"/>
      <c r="K248" s="71"/>
      <c r="L248" s="71"/>
    </row>
    <row r="249" spans="1:12" ht="93" customHeight="1" x14ac:dyDescent="0.25">
      <c r="A249" s="60">
        <v>7</v>
      </c>
      <c r="B249" s="60" t="s">
        <v>143</v>
      </c>
      <c r="C249" s="60"/>
      <c r="D249" s="60"/>
      <c r="E249" s="71" t="s">
        <v>302</v>
      </c>
      <c r="F249" s="71"/>
      <c r="G249" s="71"/>
      <c r="H249" s="71"/>
      <c r="I249" s="71"/>
      <c r="J249" s="71"/>
      <c r="K249" s="71"/>
      <c r="L249" s="71"/>
    </row>
    <row r="250" spans="1:12" ht="29.25" customHeight="1" x14ac:dyDescent="0.25">
      <c r="A250" s="60">
        <v>8</v>
      </c>
      <c r="B250" s="60" t="s">
        <v>303</v>
      </c>
      <c r="C250" s="60"/>
      <c r="D250" s="60"/>
      <c r="E250" s="71" t="s">
        <v>304</v>
      </c>
      <c r="F250" s="71"/>
      <c r="G250" s="71"/>
      <c r="H250" s="71"/>
      <c r="I250" s="71"/>
      <c r="J250" s="71"/>
      <c r="K250" s="71"/>
      <c r="L250" s="71"/>
    </row>
    <row r="251" spans="1:12" ht="30" customHeight="1" x14ac:dyDescent="0.25">
      <c r="A251" s="60">
        <v>9</v>
      </c>
      <c r="B251" s="60" t="s">
        <v>75</v>
      </c>
      <c r="C251" s="60"/>
      <c r="D251" s="60"/>
      <c r="E251" s="71" t="s">
        <v>305</v>
      </c>
      <c r="F251" s="71"/>
      <c r="G251" s="71"/>
      <c r="H251" s="71"/>
      <c r="I251" s="71"/>
      <c r="J251" s="71"/>
      <c r="K251" s="71"/>
      <c r="L251" s="71"/>
    </row>
    <row r="252" spans="1:12" ht="81" customHeight="1" x14ac:dyDescent="0.25">
      <c r="A252" s="60" t="s">
        <v>306</v>
      </c>
      <c r="B252" s="60" t="s">
        <v>146</v>
      </c>
      <c r="C252" s="60"/>
      <c r="D252" s="60"/>
      <c r="E252" s="71" t="s">
        <v>343</v>
      </c>
      <c r="F252" s="71"/>
      <c r="G252" s="71"/>
      <c r="H252" s="71"/>
      <c r="I252" s="71"/>
      <c r="J252" s="71"/>
      <c r="K252" s="71"/>
      <c r="L252" s="71"/>
    </row>
    <row r="253" spans="1:12" ht="27.75" customHeight="1" x14ac:dyDescent="0.25">
      <c r="A253" s="60">
        <v>11</v>
      </c>
      <c r="B253" s="60" t="s">
        <v>307</v>
      </c>
      <c r="C253" s="60"/>
      <c r="D253" s="60"/>
      <c r="E253" s="71" t="s">
        <v>308</v>
      </c>
      <c r="F253" s="71"/>
      <c r="G253" s="71"/>
      <c r="H253" s="71"/>
      <c r="I253" s="71"/>
      <c r="J253" s="71"/>
      <c r="K253" s="71"/>
      <c r="L253" s="71"/>
    </row>
    <row r="254" spans="1:12" ht="87.75" customHeight="1" x14ac:dyDescent="0.25">
      <c r="A254" s="60">
        <v>12</v>
      </c>
      <c r="B254" s="60" t="s">
        <v>114</v>
      </c>
      <c r="C254" s="60"/>
      <c r="D254" s="60"/>
      <c r="E254" s="71" t="s">
        <v>309</v>
      </c>
      <c r="F254" s="71"/>
      <c r="G254" s="71"/>
      <c r="H254" s="71"/>
      <c r="I254" s="71"/>
      <c r="J254" s="71"/>
      <c r="K254" s="71"/>
      <c r="L254" s="71"/>
    </row>
    <row r="255" spans="1:12" ht="39" customHeight="1" x14ac:dyDescent="0.25">
      <c r="A255" s="60">
        <v>13</v>
      </c>
      <c r="B255" s="60" t="s">
        <v>310</v>
      </c>
      <c r="C255" s="60"/>
      <c r="D255" s="60"/>
      <c r="E255" s="71" t="s">
        <v>311</v>
      </c>
      <c r="F255" s="71"/>
      <c r="G255" s="71"/>
      <c r="H255" s="71"/>
      <c r="I255" s="71"/>
      <c r="J255" s="71"/>
      <c r="K255" s="71"/>
      <c r="L255" s="71"/>
    </row>
    <row r="256" spans="1:12" ht="21" customHeight="1" x14ac:dyDescent="0.25">
      <c r="A256" s="60">
        <v>14</v>
      </c>
      <c r="B256" s="60" t="s">
        <v>81</v>
      </c>
      <c r="C256" s="60"/>
      <c r="D256" s="60"/>
      <c r="E256" s="71" t="s">
        <v>312</v>
      </c>
      <c r="F256" s="71"/>
      <c r="G256" s="71"/>
      <c r="H256" s="71"/>
      <c r="I256" s="71"/>
      <c r="J256" s="71"/>
      <c r="K256" s="71"/>
      <c r="L256" s="71"/>
    </row>
    <row r="257" spans="1:12" ht="32.25" customHeight="1" x14ac:dyDescent="0.25">
      <c r="A257" s="60">
        <v>15</v>
      </c>
      <c r="B257" s="60" t="s">
        <v>313</v>
      </c>
      <c r="C257" s="60"/>
      <c r="D257" s="60"/>
      <c r="E257" s="71" t="s">
        <v>314</v>
      </c>
      <c r="F257" s="71"/>
      <c r="G257" s="71"/>
      <c r="H257" s="71"/>
      <c r="I257" s="71"/>
      <c r="J257" s="71"/>
      <c r="K257" s="71"/>
      <c r="L257" s="71"/>
    </row>
    <row r="258" spans="1:12" ht="32.25" customHeight="1" x14ac:dyDescent="0.25">
      <c r="A258" s="60">
        <v>16</v>
      </c>
      <c r="B258" s="60" t="s">
        <v>168</v>
      </c>
      <c r="C258" s="60"/>
      <c r="D258" s="60"/>
      <c r="E258" s="71" t="s">
        <v>315</v>
      </c>
      <c r="F258" s="71"/>
      <c r="G258" s="71"/>
      <c r="H258" s="71"/>
      <c r="I258" s="71"/>
      <c r="J258" s="71"/>
      <c r="K258" s="71"/>
      <c r="L258" s="71"/>
    </row>
    <row r="259" spans="1:12" ht="108.75" customHeight="1" x14ac:dyDescent="0.25">
      <c r="A259" s="60"/>
      <c r="B259" s="60"/>
      <c r="C259" s="60"/>
      <c r="D259" s="60"/>
      <c r="E259" s="71" t="s">
        <v>316</v>
      </c>
      <c r="F259" s="71"/>
      <c r="G259" s="71"/>
      <c r="H259" s="71"/>
      <c r="I259" s="71"/>
      <c r="J259" s="71"/>
      <c r="K259" s="71"/>
      <c r="L259" s="71"/>
    </row>
    <row r="260" spans="1:12" ht="76.5" customHeight="1" x14ac:dyDescent="0.25">
      <c r="A260" s="60"/>
      <c r="B260" s="60"/>
      <c r="C260" s="60"/>
      <c r="D260" s="60"/>
      <c r="E260" s="71" t="s">
        <v>317</v>
      </c>
      <c r="F260" s="71"/>
      <c r="G260" s="71"/>
      <c r="H260" s="71"/>
      <c r="I260" s="71"/>
      <c r="J260" s="71"/>
      <c r="K260" s="71"/>
      <c r="L260" s="71"/>
    </row>
    <row r="261" spans="1:12" ht="97.5" customHeight="1" x14ac:dyDescent="0.25">
      <c r="A261" s="60">
        <v>17</v>
      </c>
      <c r="B261" s="60" t="s">
        <v>115</v>
      </c>
      <c r="C261" s="60"/>
      <c r="D261" s="60"/>
      <c r="E261" s="71" t="s">
        <v>318</v>
      </c>
      <c r="F261" s="71"/>
      <c r="G261" s="71"/>
      <c r="H261" s="71"/>
      <c r="I261" s="71"/>
      <c r="J261" s="71"/>
      <c r="K261" s="71"/>
      <c r="L261" s="71"/>
    </row>
    <row r="262" spans="1:12" ht="83.25" customHeight="1" x14ac:dyDescent="0.25">
      <c r="A262" s="60">
        <v>18</v>
      </c>
      <c r="B262" s="60" t="s">
        <v>224</v>
      </c>
      <c r="C262" s="60"/>
      <c r="D262" s="60"/>
      <c r="E262" s="71" t="s">
        <v>319</v>
      </c>
      <c r="F262" s="71"/>
      <c r="G262" s="71"/>
      <c r="H262" s="71"/>
      <c r="I262" s="71"/>
      <c r="J262" s="71"/>
      <c r="K262" s="71"/>
      <c r="L262" s="71"/>
    </row>
    <row r="263" spans="1:12" ht="54.75" customHeight="1" x14ac:dyDescent="0.25">
      <c r="A263" s="60">
        <v>19</v>
      </c>
      <c r="B263" s="60" t="s">
        <v>198</v>
      </c>
      <c r="C263" s="60"/>
      <c r="D263" s="60"/>
      <c r="E263" s="71" t="s">
        <v>320</v>
      </c>
      <c r="F263" s="71"/>
      <c r="G263" s="71"/>
      <c r="H263" s="71"/>
      <c r="I263" s="71"/>
      <c r="J263" s="71"/>
      <c r="K263" s="71"/>
      <c r="L263" s="71"/>
    </row>
    <row r="264" spans="1:12" ht="54.75" customHeight="1" x14ac:dyDescent="0.25">
      <c r="A264" s="60">
        <v>20</v>
      </c>
      <c r="B264" s="60" t="s">
        <v>321</v>
      </c>
      <c r="C264" s="60"/>
      <c r="D264" s="60"/>
      <c r="E264" s="71" t="s">
        <v>322</v>
      </c>
      <c r="F264" s="71"/>
      <c r="G264" s="71"/>
      <c r="H264" s="71"/>
      <c r="I264" s="71"/>
      <c r="J264" s="71"/>
      <c r="K264" s="71"/>
      <c r="L264" s="71"/>
    </row>
    <row r="265" spans="1:12" ht="28.5" customHeight="1" x14ac:dyDescent="0.25">
      <c r="A265" s="60">
        <v>21</v>
      </c>
      <c r="B265" s="60" t="s">
        <v>120</v>
      </c>
      <c r="C265" s="60"/>
      <c r="D265" s="60"/>
      <c r="E265" s="71" t="s">
        <v>323</v>
      </c>
      <c r="F265" s="71"/>
      <c r="G265" s="71"/>
      <c r="H265" s="71"/>
      <c r="I265" s="71"/>
      <c r="J265" s="71"/>
      <c r="K265" s="71"/>
      <c r="L265" s="71"/>
    </row>
    <row r="266" spans="1:12" ht="21" customHeight="1" x14ac:dyDescent="0.25">
      <c r="A266" s="60">
        <v>22</v>
      </c>
      <c r="B266" s="60" t="s">
        <v>324</v>
      </c>
      <c r="C266" s="60"/>
      <c r="D266" s="60"/>
      <c r="E266" s="71" t="s">
        <v>325</v>
      </c>
      <c r="F266" s="71"/>
      <c r="G266" s="71"/>
      <c r="H266" s="71"/>
      <c r="I266" s="71"/>
      <c r="J266" s="71"/>
      <c r="K266" s="71"/>
      <c r="L266" s="71"/>
    </row>
    <row r="267" spans="1:12" ht="245.25" customHeight="1" x14ac:dyDescent="0.25">
      <c r="A267" s="60">
        <v>23</v>
      </c>
      <c r="B267" s="60" t="s">
        <v>230</v>
      </c>
      <c r="C267" s="60"/>
      <c r="D267" s="60"/>
      <c r="E267" s="71" t="s">
        <v>326</v>
      </c>
      <c r="F267" s="71"/>
      <c r="G267" s="71"/>
      <c r="H267" s="71"/>
      <c r="I267" s="71"/>
      <c r="J267" s="71"/>
      <c r="K267" s="71"/>
      <c r="L267" s="71"/>
    </row>
    <row r="268" spans="1:12" ht="32.25" customHeight="1" x14ac:dyDescent="0.25">
      <c r="A268" s="60">
        <v>24</v>
      </c>
      <c r="B268" s="60" t="s">
        <v>96</v>
      </c>
      <c r="C268" s="60"/>
      <c r="D268" s="60"/>
      <c r="E268" s="71" t="s">
        <v>327</v>
      </c>
      <c r="F268" s="71"/>
      <c r="G268" s="71"/>
      <c r="H268" s="71"/>
      <c r="I268" s="71"/>
      <c r="J268" s="71"/>
      <c r="K268" s="71"/>
      <c r="L268" s="71"/>
    </row>
    <row r="269" spans="1:12" ht="155.25" customHeight="1" x14ac:dyDescent="0.25">
      <c r="A269" s="60">
        <v>25</v>
      </c>
      <c r="B269" s="60" t="s">
        <v>171</v>
      </c>
      <c r="C269" s="60"/>
      <c r="D269" s="60"/>
      <c r="E269" s="71" t="s">
        <v>328</v>
      </c>
      <c r="F269" s="71"/>
      <c r="G269" s="71"/>
      <c r="H269" s="71"/>
      <c r="I269" s="71"/>
      <c r="J269" s="71"/>
      <c r="K269" s="71"/>
      <c r="L269" s="71"/>
    </row>
    <row r="270" spans="1:12" ht="38.25" customHeight="1" x14ac:dyDescent="0.25">
      <c r="A270" s="60">
        <v>26</v>
      </c>
      <c r="B270" s="60" t="s">
        <v>270</v>
      </c>
      <c r="C270" s="60"/>
      <c r="D270" s="60"/>
      <c r="E270" s="71" t="s">
        <v>329</v>
      </c>
      <c r="F270" s="71"/>
      <c r="G270" s="71"/>
      <c r="H270" s="71"/>
      <c r="I270" s="71"/>
      <c r="J270" s="71"/>
      <c r="K270" s="71"/>
      <c r="L270" s="71"/>
    </row>
    <row r="271" spans="1:12" ht="75" customHeight="1" x14ac:dyDescent="0.25">
      <c r="A271" s="60">
        <v>27</v>
      </c>
      <c r="B271" s="60" t="s">
        <v>124</v>
      </c>
      <c r="C271" s="60"/>
      <c r="D271" s="60"/>
      <c r="E271" s="71" t="s">
        <v>330</v>
      </c>
      <c r="F271" s="71"/>
      <c r="G271" s="71"/>
      <c r="H271" s="71"/>
      <c r="I271" s="71"/>
      <c r="J271" s="71"/>
      <c r="K271" s="71"/>
      <c r="L271" s="71"/>
    </row>
    <row r="272" spans="1:12" ht="40.5" customHeight="1" x14ac:dyDescent="0.25">
      <c r="A272" s="60">
        <v>28</v>
      </c>
      <c r="B272" s="60" t="s">
        <v>101</v>
      </c>
      <c r="C272" s="60"/>
      <c r="D272" s="60"/>
      <c r="E272" s="71" t="s">
        <v>331</v>
      </c>
      <c r="F272" s="71"/>
      <c r="G272" s="71"/>
      <c r="H272" s="71"/>
      <c r="I272" s="71"/>
      <c r="J272" s="71"/>
      <c r="K272" s="71"/>
      <c r="L272" s="71"/>
    </row>
    <row r="273" spans="1:12" ht="30.75" customHeight="1" x14ac:dyDescent="0.25">
      <c r="A273" s="60">
        <v>29</v>
      </c>
      <c r="B273" s="60" t="s">
        <v>103</v>
      </c>
      <c r="C273" s="60"/>
      <c r="D273" s="60"/>
      <c r="E273" s="71" t="s">
        <v>332</v>
      </c>
      <c r="F273" s="71"/>
      <c r="G273" s="71"/>
      <c r="H273" s="71"/>
      <c r="I273" s="71"/>
      <c r="J273" s="71"/>
      <c r="K273" s="71"/>
      <c r="L273" s="71"/>
    </row>
    <row r="274" spans="1:12" ht="37.5" customHeight="1" x14ac:dyDescent="0.25">
      <c r="A274" s="60">
        <v>30</v>
      </c>
      <c r="B274" s="60" t="s">
        <v>172</v>
      </c>
      <c r="C274" s="60"/>
      <c r="D274" s="60"/>
      <c r="E274" s="71" t="s">
        <v>333</v>
      </c>
      <c r="F274" s="71"/>
      <c r="G274" s="71"/>
      <c r="H274" s="71"/>
      <c r="I274" s="71"/>
      <c r="J274" s="71"/>
      <c r="K274" s="71"/>
      <c r="L274" s="71"/>
    </row>
    <row r="275" spans="1:12" ht="29.25" customHeight="1" x14ac:dyDescent="0.25">
      <c r="A275" s="60">
        <v>31</v>
      </c>
      <c r="B275" s="60" t="s">
        <v>126</v>
      </c>
      <c r="C275" s="60"/>
      <c r="D275" s="60"/>
      <c r="E275" s="71" t="s">
        <v>334</v>
      </c>
      <c r="F275" s="71"/>
      <c r="G275" s="71"/>
      <c r="H275" s="71"/>
      <c r="I275" s="71"/>
      <c r="J275" s="71"/>
      <c r="K275" s="71"/>
      <c r="L275" s="71"/>
    </row>
    <row r="276" spans="1:12" ht="30" customHeight="1" x14ac:dyDescent="0.25">
      <c r="A276" s="60">
        <v>32</v>
      </c>
      <c r="B276" s="60" t="s">
        <v>139</v>
      </c>
      <c r="C276" s="60"/>
      <c r="D276" s="60"/>
      <c r="E276" s="71" t="s">
        <v>335</v>
      </c>
      <c r="F276" s="71"/>
      <c r="G276" s="71"/>
      <c r="H276" s="71"/>
      <c r="I276" s="71"/>
      <c r="J276" s="71"/>
      <c r="K276" s="71"/>
      <c r="L276" s="71"/>
    </row>
    <row r="277" spans="1:12" ht="51" customHeight="1" x14ac:dyDescent="0.25">
      <c r="A277" s="60">
        <v>33</v>
      </c>
      <c r="B277" s="60" t="s">
        <v>336</v>
      </c>
      <c r="C277" s="60"/>
      <c r="D277" s="60"/>
      <c r="E277" s="71" t="s">
        <v>337</v>
      </c>
      <c r="F277" s="71"/>
      <c r="G277" s="71"/>
      <c r="H277" s="71"/>
      <c r="I277" s="71"/>
      <c r="J277" s="71"/>
      <c r="K277" s="71"/>
      <c r="L277" s="71"/>
    </row>
    <row r="278" spans="1:12" ht="132.75" customHeight="1" x14ac:dyDescent="0.25">
      <c r="A278" s="60">
        <v>34</v>
      </c>
      <c r="B278" s="60" t="s">
        <v>107</v>
      </c>
      <c r="C278" s="60"/>
      <c r="D278" s="60"/>
      <c r="E278" s="71" t="s">
        <v>338</v>
      </c>
      <c r="F278" s="71"/>
      <c r="G278" s="71"/>
      <c r="H278" s="71"/>
      <c r="I278" s="71"/>
      <c r="J278" s="71"/>
      <c r="K278" s="71"/>
      <c r="L278" s="71"/>
    </row>
    <row r="279" spans="1:12" ht="63.75" customHeight="1" x14ac:dyDescent="0.25">
      <c r="A279" s="60">
        <v>35</v>
      </c>
      <c r="B279" s="60" t="s">
        <v>128</v>
      </c>
      <c r="C279" s="60"/>
      <c r="D279" s="60"/>
      <c r="E279" s="71" t="s">
        <v>339</v>
      </c>
      <c r="F279" s="71"/>
      <c r="G279" s="71"/>
      <c r="H279" s="71"/>
      <c r="I279" s="71"/>
      <c r="J279" s="71"/>
      <c r="K279" s="71"/>
      <c r="L279" s="71"/>
    </row>
    <row r="280" spans="1:12" ht="107.25" customHeight="1" x14ac:dyDescent="0.25">
      <c r="A280" s="60">
        <v>36</v>
      </c>
      <c r="B280" s="60" t="s">
        <v>237</v>
      </c>
      <c r="C280" s="60"/>
      <c r="D280" s="60"/>
      <c r="E280" s="71" t="s">
        <v>340</v>
      </c>
      <c r="F280" s="71"/>
      <c r="G280" s="71"/>
      <c r="H280" s="71"/>
      <c r="I280" s="71"/>
      <c r="J280" s="71"/>
      <c r="K280" s="71"/>
      <c r="L280" s="71"/>
    </row>
    <row r="281" spans="1:12" ht="54.75" customHeight="1" x14ac:dyDescent="0.25">
      <c r="A281" s="60">
        <v>37</v>
      </c>
      <c r="B281" s="60" t="s">
        <v>341</v>
      </c>
      <c r="C281" s="60"/>
      <c r="D281" s="60"/>
      <c r="E281" s="71" t="s">
        <v>342</v>
      </c>
      <c r="F281" s="71"/>
      <c r="G281" s="71"/>
      <c r="H281" s="71"/>
      <c r="I281" s="71"/>
      <c r="J281" s="71"/>
      <c r="K281" s="71"/>
      <c r="L281" s="71"/>
    </row>
    <row r="282" spans="1:12" x14ac:dyDescent="0.25">
      <c r="A282" s="59"/>
      <c r="B282" s="59"/>
      <c r="C282" s="59"/>
      <c r="D282" s="59"/>
      <c r="E282" s="74"/>
      <c r="F282" s="74"/>
      <c r="G282" s="74"/>
      <c r="H282" s="74"/>
      <c r="I282" s="74"/>
      <c r="J282" s="74"/>
      <c r="K282" s="74"/>
      <c r="L282" s="74"/>
    </row>
    <row r="283" spans="1:12" x14ac:dyDescent="0.25">
      <c r="E283" s="75"/>
      <c r="F283" s="75"/>
      <c r="G283" s="75"/>
      <c r="H283" s="75"/>
      <c r="I283" s="75"/>
      <c r="J283" s="75"/>
      <c r="K283" s="75"/>
      <c r="L283" s="75"/>
    </row>
    <row r="284" spans="1:12" x14ac:dyDescent="0.25">
      <c r="E284" s="58"/>
      <c r="F284" s="58"/>
      <c r="G284" s="58"/>
      <c r="H284" s="58"/>
      <c r="I284" s="58"/>
      <c r="J284" s="58"/>
      <c r="K284" s="58"/>
      <c r="L284" s="58"/>
    </row>
    <row r="285" spans="1:12" x14ac:dyDescent="0.25">
      <c r="E285" s="58"/>
      <c r="F285" s="58"/>
      <c r="G285" s="58"/>
      <c r="H285" s="58"/>
      <c r="I285" s="58"/>
      <c r="J285" s="58"/>
      <c r="K285" s="58"/>
      <c r="L285" s="58"/>
    </row>
    <row r="286" spans="1:12" x14ac:dyDescent="0.25">
      <c r="E286" s="58"/>
      <c r="F286" s="58"/>
      <c r="G286" s="58"/>
      <c r="H286" s="58"/>
      <c r="I286" s="58"/>
      <c r="J286" s="58"/>
      <c r="K286" s="58"/>
      <c r="L286" s="58"/>
    </row>
    <row r="287" spans="1:12" x14ac:dyDescent="0.25">
      <c r="E287" s="58"/>
      <c r="F287" s="58"/>
      <c r="G287" s="58"/>
      <c r="H287" s="58"/>
      <c r="I287" s="58"/>
      <c r="J287" s="58"/>
      <c r="K287" s="58"/>
      <c r="L287" s="58"/>
    </row>
    <row r="288" spans="1:12" x14ac:dyDescent="0.25">
      <c r="E288" s="58"/>
      <c r="F288" s="58"/>
      <c r="G288" s="58"/>
      <c r="H288" s="58"/>
      <c r="I288" s="58"/>
      <c r="J288" s="58"/>
      <c r="K288" s="58"/>
      <c r="L288" s="58"/>
    </row>
  </sheetData>
  <autoFilter ref="B7:L233"/>
  <sortState ref="A8:L187">
    <sortCondition ref="A8"/>
  </sortState>
  <mergeCells count="46">
    <mergeCell ref="E280:L280"/>
    <mergeCell ref="E281:L281"/>
    <mergeCell ref="E282:L282"/>
    <mergeCell ref="E283:L283"/>
    <mergeCell ref="E274:L274"/>
    <mergeCell ref="E275:L275"/>
    <mergeCell ref="E276:L276"/>
    <mergeCell ref="E277:L277"/>
    <mergeCell ref="E278:L278"/>
    <mergeCell ref="E279:L279"/>
    <mergeCell ref="E273:L273"/>
    <mergeCell ref="E262:L262"/>
    <mergeCell ref="E263:L263"/>
    <mergeCell ref="E264:L264"/>
    <mergeCell ref="E265:L265"/>
    <mergeCell ref="E266:L266"/>
    <mergeCell ref="E267:L267"/>
    <mergeCell ref="E268:L268"/>
    <mergeCell ref="E269:L269"/>
    <mergeCell ref="E270:L270"/>
    <mergeCell ref="E271:L271"/>
    <mergeCell ref="E272:L272"/>
    <mergeCell ref="E261:L261"/>
    <mergeCell ref="E250:L250"/>
    <mergeCell ref="E251:L251"/>
    <mergeCell ref="E252:L252"/>
    <mergeCell ref="E253:L253"/>
    <mergeCell ref="E254:L254"/>
    <mergeCell ref="E255:L255"/>
    <mergeCell ref="E256:L256"/>
    <mergeCell ref="E257:L257"/>
    <mergeCell ref="E258:L258"/>
    <mergeCell ref="E259:L259"/>
    <mergeCell ref="E260:L260"/>
    <mergeCell ref="E249:L249"/>
    <mergeCell ref="F5:G5"/>
    <mergeCell ref="H5:I5"/>
    <mergeCell ref="J5:K5"/>
    <mergeCell ref="A238:L238"/>
    <mergeCell ref="A241:L241"/>
    <mergeCell ref="E243:L243"/>
    <mergeCell ref="E244:L244"/>
    <mergeCell ref="E245:L245"/>
    <mergeCell ref="E246:L246"/>
    <mergeCell ref="E247:L247"/>
    <mergeCell ref="E248:L248"/>
  </mergeCells>
  <hyperlinks>
    <hyperlink ref="L41" r:id="rId1" location="Sierra-Leone" display="http://www.prophe.org/en/global-data/global-data/global-enrollment-by-region-and-country/ - Sierra-Leone"/>
    <hyperlink ref="L42" r:id="rId2" location="South-Africa" display="http://www.prophe.org/en/global-data/global-data/global-enrollment-by-region-and-country/ - South-Africa"/>
    <hyperlink ref="L46" r:id="rId3" location="Uganda" display="http://www.prophe.org/en/global-data/global-data/global-enrollment-by-region-and-country/ - Uganda"/>
    <hyperlink ref="L48" r:id="rId4" location="Algeria" display="http://www.prophe.org/en/global-data/global-data/global-enrollment-by-region-and-country/ - Algeria"/>
    <hyperlink ref="L50" r:id="rId5" location="Djibouti" display="http://www.prophe.org/en/global-data/global-data/global-enrollment-by-region-and-country/ - Djibouti"/>
    <hyperlink ref="L51" r:id="rId6" location="Egypt" display="http://www.prophe.org/en/global-data/global-data/global-enrollment-by-region-and-country/ - Egypt"/>
    <hyperlink ref="L52" r:id="rId7" location="Iraq" display="http://www.prophe.org/en/global-data/global-data/global-enrollment-by-region-and-country/ - Iraq"/>
    <hyperlink ref="L56" r:id="rId8" location="Mauritania" display="http://www.prophe.org/en/global-data/global-data/global-enrollment-by-region-and-country/ - Mauritania"/>
    <hyperlink ref="L60" r:id="rId9" location="Saudi-Arabia" display="http://www.prophe.org/en/global-data/global-data/global-enrollment-by-region-and-country/ - Saudi-Arabia"/>
    <hyperlink ref="L61" r:id="rId10" location="Syrian-Arab-Republic" display="http://www.prophe.org/en/global-data/global-data/global-enrollment-by-region-and-country/ - Syrian-Arab-Republic"/>
    <hyperlink ref="L63" r:id="rId11" location="United-Arab-Emirates" display="http://www.prophe.org/en/global-data/global-data/global-enrollment-by-region-and-country/ - United-Arab-Emirates"/>
    <hyperlink ref="L73" r:id="rId12" location="Tajikistan" display="http://www.prophe.org/en/global-data/global-data/global-enrollment-by-region-and-country/ - Tajikistan"/>
    <hyperlink ref="L74" r:id="rId13" location="Turkmenistan" display="http://www.prophe.org/en/global-data/global-data/global-enrollment-by-region-and-country/ - Turkmenistan"/>
    <hyperlink ref="L75" r:id="rId14" location="Uzbekistan" display="http://www.prophe.org/en/global-data/global-data/global-enrollment-by-region-and-country/ - Uzbekistan"/>
    <hyperlink ref="L76" r:id="rId15" location="China" display="http://www.prophe.org/en/global-data/global-data/global-enrollment-by-region-and-country/ - China"/>
    <hyperlink ref="L210" r:id="rId16" location="North-Korea" display="North-Korea"/>
    <hyperlink ref="L87" r:id="rId17" location="Afghanistan" display="http://www.prophe.org/en/global-data/global-data/global-enrollment-by-region-and-country/ - Afghanistan"/>
    <hyperlink ref="L89" r:id="rId18" location="Bhutan" display="http://www.prophe.org/en/global-data/global-data/global-enrollment-by-region-and-country/ - Bhutan"/>
    <hyperlink ref="L90" r:id="rId19" location="India" display="http://www.prophe.org/en/global-data/global-data/global-enrollment-by-region-and-country/ - India"/>
    <hyperlink ref="L92" r:id="rId20" location="Pakistan" display="http://www.prophe.org/en/global-data/global-data/global-enrollment-by-region-and-country/ - Pakistan"/>
    <hyperlink ref="L93" r:id="rId21" location="Sri-Lanka" display="http://www.prophe.org/en/global-data/global-data/global-enrollment-by-region-and-country/ - Sri-Lanka"/>
    <hyperlink ref="L99" r:id="rId22" location="Myanmar" display="http://www.prophe.org/en/global-data/global-data/global-enrollment-by-region-and-country/ - Myanmar"/>
    <hyperlink ref="L105" r:id="rId23" location="Canada" display="http://www.prophe.org/en/global-data/global-data/global-enrollment-by-region-and-country/ - Canada"/>
    <hyperlink ref="L115" r:id="rId24" location="Kosovo" display="http://www.prophe.org/en/global-data/global-data/global-enrollment-by-region-and-country/ - Kosovo"/>
    <hyperlink ref="L136" r:id="rId25" location="Greece" display="http://www.prophe.org/en/global-data/global-data/global-enrollment-by-region-and-country/ - Greece"/>
    <hyperlink ref="L139" r:id="rId26" location="Israel" display="http://www.prophe.org/en/global-data/global-data/global-enrollment-by-region-and-country/ - Israel"/>
    <hyperlink ref="L142" r:id="rId27" location="Luxembourg" display="http://www.prophe.org/en/global-data/global-data/global-enrollment-by-region-and-country/ - Luxembourg"/>
    <hyperlink ref="L144" r:id="rId28" location="Netherlands" display="http://www.prophe.org/en/global-data/global-data/global-enrollment-by-region-and-country/ - Netherlands"/>
    <hyperlink ref="L150" r:id="rId29" location="United-Kingdom" display="http://www.prophe.org/en/global-data/global-data/global-enrollment-by-region-and-country/ - United-Kingdom"/>
    <hyperlink ref="L155" r:id="rId30" location="Barbados" display="http://www.prophe.org/en/global-data/global-data/global-enrollment-by-region-and-country/ - Barbados"/>
    <hyperlink ref="L165" r:id="rId31" location="Cuba" display="http://www.prophe.org/en/global-data/global-data/global-enrollment-by-region-and-country/ - Cuba"/>
    <hyperlink ref="L179" r:id="rId32" location="Peru" display="http://www.prophe.org/en/global-data/global-data/global-enrollment-by-region-and-country/ - Peru"/>
    <hyperlink ref="A238" r:id="rId33" location="B.%20Data%20Substitution%20Guidelines" display="B.%20Data%20Substitution%20Guidelin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4"/>
  <sheetViews>
    <sheetView tabSelected="1" workbookViewId="0">
      <selection activeCell="A3" sqref="A3"/>
    </sheetView>
  </sheetViews>
  <sheetFormatPr baseColWidth="10" defaultRowHeight="15" x14ac:dyDescent="0.25"/>
  <cols>
    <col min="1" max="1" width="44.140625" customWidth="1"/>
    <col min="2" max="3" width="18" bestFit="1" customWidth="1"/>
  </cols>
  <sheetData>
    <row r="1" spans="1:2" x14ac:dyDescent="0.25">
      <c r="A1" s="63" t="s">
        <v>366</v>
      </c>
      <c r="B1" t="s">
        <v>372</v>
      </c>
    </row>
    <row r="2" spans="1:2" x14ac:dyDescent="0.25">
      <c r="A2" s="63" t="s">
        <v>367</v>
      </c>
      <c r="B2" t="s">
        <v>372</v>
      </c>
    </row>
    <row r="3" spans="1:2" x14ac:dyDescent="0.25">
      <c r="A3" s="68" t="s">
        <v>373</v>
      </c>
    </row>
    <row r="4" spans="1:2" x14ac:dyDescent="0.25">
      <c r="A4" s="63" t="s">
        <v>350</v>
      </c>
      <c r="B4" t="s">
        <v>352</v>
      </c>
    </row>
    <row r="5" spans="1:2" x14ac:dyDescent="0.25">
      <c r="A5" s="58" t="s">
        <v>265</v>
      </c>
      <c r="B5" s="66">
        <v>100</v>
      </c>
    </row>
    <row r="6" spans="1:2" x14ac:dyDescent="0.25">
      <c r="A6" s="58" t="s">
        <v>226</v>
      </c>
      <c r="B6" s="66">
        <v>100</v>
      </c>
    </row>
    <row r="7" spans="1:2" x14ac:dyDescent="0.25">
      <c r="A7" s="58" t="s">
        <v>277</v>
      </c>
      <c r="B7" s="66">
        <v>100</v>
      </c>
    </row>
    <row r="8" spans="1:2" x14ac:dyDescent="0.25">
      <c r="A8" s="58" t="s">
        <v>245</v>
      </c>
      <c r="B8" s="66">
        <v>96.8</v>
      </c>
    </row>
    <row r="9" spans="1:2" x14ac:dyDescent="0.25">
      <c r="A9" s="58" t="s">
        <v>263</v>
      </c>
      <c r="B9" s="66">
        <v>96</v>
      </c>
    </row>
    <row r="10" spans="1:2" x14ac:dyDescent="0.25">
      <c r="A10" s="58" t="s">
        <v>94</v>
      </c>
      <c r="B10" s="66">
        <v>94.5</v>
      </c>
    </row>
    <row r="11" spans="1:2" x14ac:dyDescent="0.25">
      <c r="A11" s="58" t="s">
        <v>199</v>
      </c>
      <c r="B11" s="66">
        <v>93.8</v>
      </c>
    </row>
    <row r="12" spans="1:2" x14ac:dyDescent="0.25">
      <c r="A12" s="58" t="s">
        <v>266</v>
      </c>
      <c r="B12" s="66">
        <v>90.5</v>
      </c>
    </row>
    <row r="13" spans="1:2" x14ac:dyDescent="0.25">
      <c r="A13" s="58" t="s">
        <v>129</v>
      </c>
      <c r="B13" s="66">
        <v>87.3</v>
      </c>
    </row>
    <row r="14" spans="1:2" x14ac:dyDescent="0.25">
      <c r="A14" s="58" t="s">
        <v>196</v>
      </c>
      <c r="B14" s="66">
        <v>83.8</v>
      </c>
    </row>
    <row r="15" spans="1:2" x14ac:dyDescent="0.25">
      <c r="A15" s="58" t="s">
        <v>250</v>
      </c>
      <c r="B15" s="66">
        <v>81.900000000000006</v>
      </c>
    </row>
    <row r="16" spans="1:2" x14ac:dyDescent="0.25">
      <c r="A16" s="58" t="s">
        <v>239</v>
      </c>
      <c r="B16" s="66">
        <v>81.5</v>
      </c>
    </row>
    <row r="17" spans="1:2" x14ac:dyDescent="0.25">
      <c r="A17" s="58" t="s">
        <v>82</v>
      </c>
      <c r="B17" s="66">
        <v>81.099999999999994</v>
      </c>
    </row>
    <row r="18" spans="1:2" x14ac:dyDescent="0.25">
      <c r="A18" s="58" t="s">
        <v>44</v>
      </c>
      <c r="B18" s="66">
        <v>80.7</v>
      </c>
    </row>
    <row r="19" spans="1:2" x14ac:dyDescent="0.25">
      <c r="A19" s="58" t="s">
        <v>41</v>
      </c>
      <c r="B19" s="66">
        <v>78.599999999999994</v>
      </c>
    </row>
    <row r="20" spans="1:2" x14ac:dyDescent="0.25">
      <c r="A20" s="58" t="s">
        <v>39</v>
      </c>
      <c r="B20" s="66">
        <v>72.7</v>
      </c>
    </row>
    <row r="21" spans="1:2" x14ac:dyDescent="0.25">
      <c r="A21" s="58" t="s">
        <v>271</v>
      </c>
      <c r="B21" s="66">
        <v>71.3</v>
      </c>
    </row>
    <row r="22" spans="1:2" x14ac:dyDescent="0.25">
      <c r="A22" s="58" t="s">
        <v>214</v>
      </c>
      <c r="B22" s="66">
        <v>70.099999999999994</v>
      </c>
    </row>
    <row r="23" spans="1:2" x14ac:dyDescent="0.25">
      <c r="A23" s="58" t="s">
        <v>269</v>
      </c>
      <c r="B23" s="66">
        <v>69.8</v>
      </c>
    </row>
    <row r="24" spans="1:2" x14ac:dyDescent="0.25">
      <c r="A24" s="58" t="s">
        <v>161</v>
      </c>
      <c r="B24" s="66">
        <v>67</v>
      </c>
    </row>
    <row r="25" spans="1:2" x14ac:dyDescent="0.25">
      <c r="A25" s="58" t="s">
        <v>257</v>
      </c>
      <c r="B25" s="66">
        <v>66.599999999999994</v>
      </c>
    </row>
    <row r="26" spans="1:2" x14ac:dyDescent="0.25">
      <c r="A26" s="58" t="s">
        <v>240</v>
      </c>
      <c r="B26" s="66">
        <v>65.599999999999994</v>
      </c>
    </row>
    <row r="27" spans="1:2" x14ac:dyDescent="0.25">
      <c r="A27" s="58" t="s">
        <v>145</v>
      </c>
      <c r="B27" s="66">
        <v>64.3</v>
      </c>
    </row>
    <row r="28" spans="1:2" x14ac:dyDescent="0.25">
      <c r="A28" s="58" t="s">
        <v>180</v>
      </c>
      <c r="B28" s="66">
        <v>61.8</v>
      </c>
    </row>
    <row r="29" spans="1:2" x14ac:dyDescent="0.25">
      <c r="A29" s="58" t="s">
        <v>128</v>
      </c>
      <c r="B29" s="66">
        <v>61.5</v>
      </c>
    </row>
    <row r="30" spans="1:2" x14ac:dyDescent="0.25">
      <c r="A30" s="58" t="s">
        <v>179</v>
      </c>
      <c r="B30" s="66">
        <v>60.8</v>
      </c>
    </row>
    <row r="31" spans="1:2" x14ac:dyDescent="0.25">
      <c r="A31" s="67" t="s">
        <v>270</v>
      </c>
      <c r="B31" s="66">
        <v>60.5</v>
      </c>
    </row>
    <row r="32" spans="1:2" x14ac:dyDescent="0.25">
      <c r="A32" s="58" t="s">
        <v>68</v>
      </c>
      <c r="B32" s="66">
        <v>60.1</v>
      </c>
    </row>
    <row r="33" spans="1:2" x14ac:dyDescent="0.25">
      <c r="A33" s="58" t="s">
        <v>149</v>
      </c>
      <c r="B33" s="66">
        <v>59.7</v>
      </c>
    </row>
    <row r="34" spans="1:2" x14ac:dyDescent="0.25">
      <c r="A34" s="58" t="s">
        <v>170</v>
      </c>
      <c r="B34" s="66">
        <v>59.3</v>
      </c>
    </row>
    <row r="35" spans="1:2" x14ac:dyDescent="0.25">
      <c r="A35" s="58" t="s">
        <v>175</v>
      </c>
      <c r="B35" s="66">
        <v>59.3</v>
      </c>
    </row>
    <row r="36" spans="1:2" x14ac:dyDescent="0.25">
      <c r="A36" s="58" t="s">
        <v>168</v>
      </c>
      <c r="B36" s="66">
        <v>58.3</v>
      </c>
    </row>
    <row r="37" spans="1:2" x14ac:dyDescent="0.25">
      <c r="A37" s="58" t="s">
        <v>40</v>
      </c>
      <c r="B37" s="66">
        <v>58.2</v>
      </c>
    </row>
    <row r="38" spans="1:2" x14ac:dyDescent="0.25">
      <c r="A38" s="58" t="s">
        <v>118</v>
      </c>
      <c r="B38" s="66">
        <v>57.9</v>
      </c>
    </row>
    <row r="39" spans="1:2" x14ac:dyDescent="0.25">
      <c r="A39" s="58" t="s">
        <v>66</v>
      </c>
      <c r="B39" s="66">
        <v>57.7</v>
      </c>
    </row>
    <row r="40" spans="1:2" x14ac:dyDescent="0.25">
      <c r="A40" s="58" t="s">
        <v>213</v>
      </c>
      <c r="B40" s="66">
        <v>56.5</v>
      </c>
    </row>
    <row r="41" spans="1:2" x14ac:dyDescent="0.25">
      <c r="A41" s="58" t="s">
        <v>107</v>
      </c>
      <c r="B41" s="66">
        <v>54.6</v>
      </c>
    </row>
    <row r="42" spans="1:2" x14ac:dyDescent="0.25">
      <c r="A42" s="58" t="s">
        <v>255</v>
      </c>
      <c r="B42" s="66">
        <v>53.3</v>
      </c>
    </row>
    <row r="43" spans="1:2" x14ac:dyDescent="0.25">
      <c r="A43" s="58" t="s">
        <v>252</v>
      </c>
      <c r="B43" s="66">
        <v>51</v>
      </c>
    </row>
    <row r="44" spans="1:2" x14ac:dyDescent="0.25">
      <c r="A44" s="58" t="s">
        <v>97</v>
      </c>
      <c r="B44" s="66">
        <v>49.7</v>
      </c>
    </row>
    <row r="45" spans="1:2" x14ac:dyDescent="0.25">
      <c r="A45" s="58" t="s">
        <v>112</v>
      </c>
      <c r="B45" s="66">
        <v>48.9</v>
      </c>
    </row>
    <row r="46" spans="1:2" x14ac:dyDescent="0.25">
      <c r="A46" s="58" t="s">
        <v>259</v>
      </c>
      <c r="B46" s="66">
        <v>48.6</v>
      </c>
    </row>
    <row r="47" spans="1:2" x14ac:dyDescent="0.25">
      <c r="A47" s="58" t="s">
        <v>136</v>
      </c>
      <c r="B47" s="66">
        <v>46.4</v>
      </c>
    </row>
    <row r="48" spans="1:2" x14ac:dyDescent="0.25">
      <c r="A48" s="58" t="s">
        <v>81</v>
      </c>
      <c r="B48" s="66">
        <v>46.3</v>
      </c>
    </row>
    <row r="49" spans="1:2" x14ac:dyDescent="0.25">
      <c r="A49" s="58" t="s">
        <v>122</v>
      </c>
      <c r="B49" s="66">
        <v>44.9</v>
      </c>
    </row>
    <row r="50" spans="1:2" x14ac:dyDescent="0.25">
      <c r="A50" s="58" t="s">
        <v>42</v>
      </c>
      <c r="B50" s="66">
        <v>44.9</v>
      </c>
    </row>
    <row r="51" spans="1:2" x14ac:dyDescent="0.25">
      <c r="A51" s="58" t="s">
        <v>251</v>
      </c>
      <c r="B51" s="66">
        <v>44.6</v>
      </c>
    </row>
    <row r="52" spans="1:2" x14ac:dyDescent="0.25">
      <c r="A52" s="58" t="s">
        <v>166</v>
      </c>
      <c r="B52" s="66">
        <v>44.1</v>
      </c>
    </row>
    <row r="53" spans="1:2" x14ac:dyDescent="0.25">
      <c r="A53" s="58" t="s">
        <v>177</v>
      </c>
      <c r="B53" s="66">
        <v>43.1</v>
      </c>
    </row>
    <row r="54" spans="1:2" x14ac:dyDescent="0.25">
      <c r="A54" s="58" t="s">
        <v>160</v>
      </c>
      <c r="B54" s="66">
        <v>42.9</v>
      </c>
    </row>
    <row r="55" spans="1:2" x14ac:dyDescent="0.25">
      <c r="A55" s="58" t="s">
        <v>198</v>
      </c>
      <c r="B55" s="66">
        <v>41.2</v>
      </c>
    </row>
    <row r="56" spans="1:2" x14ac:dyDescent="0.25">
      <c r="A56" s="58" t="s">
        <v>63</v>
      </c>
      <c r="B56" s="66">
        <v>41</v>
      </c>
    </row>
    <row r="57" spans="1:2" x14ac:dyDescent="0.25">
      <c r="A57" s="58" t="s">
        <v>262</v>
      </c>
      <c r="B57" s="66">
        <v>40.1</v>
      </c>
    </row>
    <row r="58" spans="1:2" x14ac:dyDescent="0.25">
      <c r="A58" s="58" t="s">
        <v>115</v>
      </c>
      <c r="B58" s="66">
        <v>39.5</v>
      </c>
    </row>
    <row r="59" spans="1:2" x14ac:dyDescent="0.25">
      <c r="A59" s="58" t="s">
        <v>138</v>
      </c>
      <c r="B59" s="66">
        <v>39.299999999999997</v>
      </c>
    </row>
    <row r="60" spans="1:2" x14ac:dyDescent="0.25">
      <c r="A60" s="58" t="s">
        <v>88</v>
      </c>
      <c r="B60" s="66">
        <v>38.799999999999997</v>
      </c>
    </row>
    <row r="61" spans="1:2" x14ac:dyDescent="0.25">
      <c r="A61" s="58" t="s">
        <v>123</v>
      </c>
      <c r="B61" s="66">
        <v>37.799999999999997</v>
      </c>
    </row>
    <row r="62" spans="1:2" x14ac:dyDescent="0.25">
      <c r="A62" s="58" t="s">
        <v>74</v>
      </c>
      <c r="B62" s="66">
        <v>37.799999999999997</v>
      </c>
    </row>
    <row r="63" spans="1:2" x14ac:dyDescent="0.25">
      <c r="A63" s="58" t="s">
        <v>204</v>
      </c>
      <c r="B63" s="66">
        <v>37.5</v>
      </c>
    </row>
    <row r="64" spans="1:2" x14ac:dyDescent="0.25">
      <c r="A64" s="58" t="s">
        <v>61</v>
      </c>
      <c r="B64" s="66">
        <v>36.9</v>
      </c>
    </row>
    <row r="65" spans="1:2" x14ac:dyDescent="0.25">
      <c r="A65" s="58" t="s">
        <v>268</v>
      </c>
      <c r="B65" s="66">
        <v>36.4</v>
      </c>
    </row>
    <row r="66" spans="1:2" x14ac:dyDescent="0.25">
      <c r="A66" s="58" t="s">
        <v>116</v>
      </c>
      <c r="B66" s="66">
        <v>35.9</v>
      </c>
    </row>
    <row r="67" spans="1:2" x14ac:dyDescent="0.25">
      <c r="A67" s="58" t="s">
        <v>256</v>
      </c>
      <c r="B67" s="66">
        <v>35.299999999999997</v>
      </c>
    </row>
    <row r="68" spans="1:2" x14ac:dyDescent="0.25">
      <c r="A68" s="58" t="s">
        <v>92</v>
      </c>
      <c r="B68" s="66">
        <v>34.9</v>
      </c>
    </row>
    <row r="69" spans="1:2" x14ac:dyDescent="0.25">
      <c r="A69" s="58" t="s">
        <v>202</v>
      </c>
      <c r="B69" s="66">
        <v>32.9</v>
      </c>
    </row>
    <row r="70" spans="1:2" x14ac:dyDescent="0.25">
      <c r="A70" s="58" t="s">
        <v>73</v>
      </c>
      <c r="B70" s="66">
        <v>32.700000000000003</v>
      </c>
    </row>
    <row r="71" spans="1:2" x14ac:dyDescent="0.25">
      <c r="A71" s="58" t="s">
        <v>99</v>
      </c>
      <c r="B71" s="66">
        <v>32.6</v>
      </c>
    </row>
    <row r="72" spans="1:2" x14ac:dyDescent="0.25">
      <c r="A72" s="58" t="s">
        <v>264</v>
      </c>
      <c r="B72" s="66">
        <v>32.299999999999997</v>
      </c>
    </row>
    <row r="73" spans="1:2" x14ac:dyDescent="0.25">
      <c r="A73" s="58" t="s">
        <v>98</v>
      </c>
      <c r="B73" s="66">
        <v>31.9</v>
      </c>
    </row>
    <row r="74" spans="1:2" x14ac:dyDescent="0.25">
      <c r="A74" s="58" t="s">
        <v>71</v>
      </c>
      <c r="B74" s="66">
        <v>31.8</v>
      </c>
    </row>
    <row r="75" spans="1:2" x14ac:dyDescent="0.25">
      <c r="A75" s="58" t="s">
        <v>279</v>
      </c>
      <c r="B75" s="66">
        <v>29.7</v>
      </c>
    </row>
    <row r="76" spans="1:2" x14ac:dyDescent="0.25">
      <c r="A76" s="58" t="s">
        <v>176</v>
      </c>
      <c r="B76" s="66">
        <v>28.2</v>
      </c>
    </row>
    <row r="77" spans="1:2" x14ac:dyDescent="0.25">
      <c r="A77" s="58" t="s">
        <v>281</v>
      </c>
      <c r="B77" s="66">
        <v>27.5</v>
      </c>
    </row>
    <row r="78" spans="1:2" x14ac:dyDescent="0.25">
      <c r="A78" s="58" t="s">
        <v>241</v>
      </c>
      <c r="B78" s="66">
        <v>27.1</v>
      </c>
    </row>
    <row r="79" spans="1:2" x14ac:dyDescent="0.25">
      <c r="A79" s="58" t="s">
        <v>135</v>
      </c>
      <c r="B79" s="66">
        <v>27.1</v>
      </c>
    </row>
    <row r="80" spans="1:2" x14ac:dyDescent="0.25">
      <c r="A80" s="58" t="s">
        <v>93</v>
      </c>
      <c r="B80" s="66">
        <v>26.7</v>
      </c>
    </row>
    <row r="81" spans="1:2" x14ac:dyDescent="0.25">
      <c r="A81" s="58" t="s">
        <v>95</v>
      </c>
      <c r="B81" s="66">
        <v>25</v>
      </c>
    </row>
    <row r="82" spans="1:2" x14ac:dyDescent="0.25">
      <c r="A82" s="58" t="s">
        <v>62</v>
      </c>
      <c r="B82" s="66">
        <v>24.2</v>
      </c>
    </row>
    <row r="83" spans="1:2" x14ac:dyDescent="0.25">
      <c r="A83" s="58" t="s">
        <v>232</v>
      </c>
      <c r="B83" s="66">
        <v>23.4</v>
      </c>
    </row>
    <row r="84" spans="1:2" x14ac:dyDescent="0.25">
      <c r="A84" s="58" t="s">
        <v>72</v>
      </c>
      <c r="B84" s="66">
        <v>23.3</v>
      </c>
    </row>
    <row r="85" spans="1:2" x14ac:dyDescent="0.25">
      <c r="A85" s="58" t="s">
        <v>89</v>
      </c>
      <c r="B85" s="66">
        <v>22.9</v>
      </c>
    </row>
    <row r="86" spans="1:2" x14ac:dyDescent="0.25">
      <c r="A86" s="58" t="s">
        <v>84</v>
      </c>
      <c r="B86" s="66">
        <v>22.9</v>
      </c>
    </row>
    <row r="87" spans="1:2" x14ac:dyDescent="0.25">
      <c r="A87" s="58" t="s">
        <v>267</v>
      </c>
      <c r="B87" s="66">
        <v>22.6</v>
      </c>
    </row>
    <row r="88" spans="1:2" x14ac:dyDescent="0.25">
      <c r="A88" s="58" t="s">
        <v>152</v>
      </c>
      <c r="B88" s="66">
        <v>22.4</v>
      </c>
    </row>
    <row r="89" spans="1:2" x14ac:dyDescent="0.25">
      <c r="A89" s="58" t="s">
        <v>130</v>
      </c>
      <c r="B89" s="66">
        <v>22.3</v>
      </c>
    </row>
    <row r="90" spans="1:2" x14ac:dyDescent="0.25">
      <c r="A90" s="58" t="s">
        <v>193</v>
      </c>
      <c r="B90" s="66">
        <v>22</v>
      </c>
    </row>
    <row r="91" spans="1:2" x14ac:dyDescent="0.25">
      <c r="A91" s="58" t="s">
        <v>208</v>
      </c>
      <c r="B91" s="66">
        <v>21.2</v>
      </c>
    </row>
    <row r="92" spans="1:2" x14ac:dyDescent="0.25">
      <c r="A92" s="58" t="s">
        <v>114</v>
      </c>
      <c r="B92" s="66">
        <v>19.899999999999999</v>
      </c>
    </row>
    <row r="93" spans="1:2" x14ac:dyDescent="0.25">
      <c r="A93" s="58" t="s">
        <v>217</v>
      </c>
      <c r="B93" s="66">
        <v>19.7</v>
      </c>
    </row>
    <row r="94" spans="1:2" x14ac:dyDescent="0.25">
      <c r="A94" s="58" t="s">
        <v>222</v>
      </c>
      <c r="B94" s="66">
        <v>19.7</v>
      </c>
    </row>
    <row r="95" spans="1:2" x14ac:dyDescent="0.25">
      <c r="A95" s="58" t="s">
        <v>143</v>
      </c>
      <c r="B95" s="66">
        <v>19.600000000000001</v>
      </c>
    </row>
    <row r="96" spans="1:2" x14ac:dyDescent="0.25">
      <c r="A96" s="58" t="s">
        <v>119</v>
      </c>
      <c r="B96" s="66">
        <v>19.5</v>
      </c>
    </row>
    <row r="97" spans="1:2" x14ac:dyDescent="0.25">
      <c r="A97" s="58" t="s">
        <v>242</v>
      </c>
      <c r="B97" s="66">
        <v>19.2</v>
      </c>
    </row>
    <row r="98" spans="1:2" x14ac:dyDescent="0.25">
      <c r="A98" s="58" t="s">
        <v>190</v>
      </c>
      <c r="B98" s="66">
        <v>19.100000000000001</v>
      </c>
    </row>
    <row r="99" spans="1:2" x14ac:dyDescent="0.25">
      <c r="A99" s="58" t="s">
        <v>133</v>
      </c>
      <c r="B99" s="66">
        <v>19.100000000000001</v>
      </c>
    </row>
    <row r="100" spans="1:2" x14ac:dyDescent="0.25">
      <c r="A100" s="58" t="s">
        <v>65</v>
      </c>
      <c r="B100" s="66">
        <v>18.899999999999999</v>
      </c>
    </row>
    <row r="101" spans="1:2" x14ac:dyDescent="0.25">
      <c r="A101" s="58" t="s">
        <v>247</v>
      </c>
      <c r="B101" s="66">
        <v>18.8</v>
      </c>
    </row>
    <row r="102" spans="1:2" x14ac:dyDescent="0.25">
      <c r="A102" s="58" t="s">
        <v>216</v>
      </c>
      <c r="B102" s="66">
        <v>18.8</v>
      </c>
    </row>
    <row r="103" spans="1:2" x14ac:dyDescent="0.25">
      <c r="A103" s="58" t="s">
        <v>181</v>
      </c>
      <c r="B103" s="66">
        <v>17.600000000000001</v>
      </c>
    </row>
    <row r="104" spans="1:2" x14ac:dyDescent="0.25">
      <c r="A104" s="58" t="s">
        <v>236</v>
      </c>
      <c r="B104" s="66">
        <v>17.399999999999999</v>
      </c>
    </row>
    <row r="105" spans="1:2" x14ac:dyDescent="0.25">
      <c r="A105" s="58" t="s">
        <v>273</v>
      </c>
      <c r="B105" s="66">
        <v>16.8</v>
      </c>
    </row>
    <row r="106" spans="1:2" x14ac:dyDescent="0.25">
      <c r="A106" s="58" t="s">
        <v>192</v>
      </c>
      <c r="B106" s="66">
        <v>16.7</v>
      </c>
    </row>
    <row r="107" spans="1:2" x14ac:dyDescent="0.25">
      <c r="A107" s="58" t="s">
        <v>80</v>
      </c>
      <c r="B107" s="66">
        <v>16.7</v>
      </c>
    </row>
    <row r="108" spans="1:2" x14ac:dyDescent="0.25">
      <c r="A108" s="58" t="s">
        <v>197</v>
      </c>
      <c r="B108" s="66">
        <v>16.600000000000001</v>
      </c>
    </row>
    <row r="109" spans="1:2" x14ac:dyDescent="0.25">
      <c r="A109" s="58" t="s">
        <v>165</v>
      </c>
      <c r="B109" s="66">
        <v>16.5</v>
      </c>
    </row>
    <row r="110" spans="1:2" x14ac:dyDescent="0.25">
      <c r="A110" s="58" t="s">
        <v>144</v>
      </c>
      <c r="B110" s="66">
        <v>16.5</v>
      </c>
    </row>
    <row r="111" spans="1:2" x14ac:dyDescent="0.25">
      <c r="A111" s="58" t="s">
        <v>206</v>
      </c>
      <c r="B111" s="66">
        <v>16.5</v>
      </c>
    </row>
    <row r="112" spans="1:2" x14ac:dyDescent="0.25">
      <c r="A112" s="58" t="s">
        <v>205</v>
      </c>
      <c r="B112" s="66">
        <v>16.5</v>
      </c>
    </row>
    <row r="113" spans="1:2" x14ac:dyDescent="0.25">
      <c r="A113" s="58" t="s">
        <v>212</v>
      </c>
      <c r="B113" s="66">
        <v>16.3</v>
      </c>
    </row>
    <row r="114" spans="1:2" x14ac:dyDescent="0.25">
      <c r="A114" s="58" t="s">
        <v>105</v>
      </c>
      <c r="B114" s="66">
        <v>16.3</v>
      </c>
    </row>
    <row r="115" spans="1:2" x14ac:dyDescent="0.25">
      <c r="A115" s="58" t="s">
        <v>203</v>
      </c>
      <c r="B115" s="66">
        <v>16.2</v>
      </c>
    </row>
    <row r="116" spans="1:2" x14ac:dyDescent="0.25">
      <c r="A116" s="58" t="s">
        <v>195</v>
      </c>
      <c r="B116" s="66">
        <v>15.2</v>
      </c>
    </row>
    <row r="117" spans="1:2" x14ac:dyDescent="0.25">
      <c r="A117" s="58" t="s">
        <v>75</v>
      </c>
      <c r="B117" s="66">
        <v>15</v>
      </c>
    </row>
    <row r="118" spans="1:2" x14ac:dyDescent="0.25">
      <c r="A118" s="58" t="s">
        <v>234</v>
      </c>
      <c r="B118" s="66">
        <v>14.8</v>
      </c>
    </row>
    <row r="119" spans="1:2" x14ac:dyDescent="0.25">
      <c r="A119" s="58" t="s">
        <v>38</v>
      </c>
      <c r="B119" s="66">
        <v>14.7</v>
      </c>
    </row>
    <row r="120" spans="1:2" x14ac:dyDescent="0.25">
      <c r="A120" s="58" t="s">
        <v>171</v>
      </c>
      <c r="B120" s="66">
        <v>14.5</v>
      </c>
    </row>
    <row r="121" spans="1:2" x14ac:dyDescent="0.25">
      <c r="A121" s="58" t="s">
        <v>231</v>
      </c>
      <c r="B121" s="66">
        <v>14.2</v>
      </c>
    </row>
    <row r="122" spans="1:2" x14ac:dyDescent="0.25">
      <c r="A122" s="58" t="s">
        <v>69</v>
      </c>
      <c r="B122" s="66">
        <v>14.2</v>
      </c>
    </row>
    <row r="123" spans="1:2" x14ac:dyDescent="0.25">
      <c r="A123" s="58" t="s">
        <v>67</v>
      </c>
      <c r="B123" s="66">
        <v>13.9</v>
      </c>
    </row>
    <row r="124" spans="1:2" x14ac:dyDescent="0.25">
      <c r="A124" s="58" t="s">
        <v>224</v>
      </c>
      <c r="B124" s="66">
        <v>13.8</v>
      </c>
    </row>
    <row r="125" spans="1:2" x14ac:dyDescent="0.25">
      <c r="A125" s="58" t="s">
        <v>278</v>
      </c>
      <c r="B125" s="66">
        <v>13.8</v>
      </c>
    </row>
    <row r="126" spans="1:2" x14ac:dyDescent="0.25">
      <c r="A126" s="58" t="s">
        <v>87</v>
      </c>
      <c r="B126" s="66">
        <v>13.7</v>
      </c>
    </row>
    <row r="127" spans="1:2" x14ac:dyDescent="0.25">
      <c r="A127" s="58" t="s">
        <v>182</v>
      </c>
      <c r="B127" s="66">
        <v>13.6</v>
      </c>
    </row>
    <row r="128" spans="1:2" x14ac:dyDescent="0.25">
      <c r="A128" s="58" t="s">
        <v>209</v>
      </c>
      <c r="B128" s="66">
        <v>13.5</v>
      </c>
    </row>
    <row r="129" spans="1:2" x14ac:dyDescent="0.25">
      <c r="A129" s="58" t="s">
        <v>207</v>
      </c>
      <c r="B129" s="66">
        <v>13.4</v>
      </c>
    </row>
    <row r="130" spans="1:2" x14ac:dyDescent="0.25">
      <c r="A130" s="58" t="s">
        <v>230</v>
      </c>
      <c r="B130" s="66">
        <v>13.4</v>
      </c>
    </row>
    <row r="131" spans="1:2" x14ac:dyDescent="0.25">
      <c r="A131" s="58" t="s">
        <v>86</v>
      </c>
      <c r="B131" s="66">
        <v>13.2</v>
      </c>
    </row>
    <row r="132" spans="1:2" x14ac:dyDescent="0.25">
      <c r="A132" s="58" t="s">
        <v>191</v>
      </c>
      <c r="B132" s="66">
        <v>13.2</v>
      </c>
    </row>
    <row r="133" spans="1:2" x14ac:dyDescent="0.25">
      <c r="A133" s="58" t="s">
        <v>106</v>
      </c>
      <c r="B133" s="66">
        <v>13.2</v>
      </c>
    </row>
    <row r="134" spans="1:2" x14ac:dyDescent="0.25">
      <c r="A134" s="58" t="s">
        <v>134</v>
      </c>
      <c r="B134" s="66">
        <v>13</v>
      </c>
    </row>
    <row r="135" spans="1:2" x14ac:dyDescent="0.25">
      <c r="A135" s="58" t="s">
        <v>109</v>
      </c>
      <c r="B135" s="66">
        <v>12.8</v>
      </c>
    </row>
    <row r="136" spans="1:2" x14ac:dyDescent="0.25">
      <c r="A136" s="58" t="s">
        <v>218</v>
      </c>
      <c r="B136" s="66">
        <v>12.5</v>
      </c>
    </row>
    <row r="137" spans="1:2" x14ac:dyDescent="0.25">
      <c r="A137" s="58" t="s">
        <v>121</v>
      </c>
      <c r="B137" s="66">
        <v>12.3</v>
      </c>
    </row>
    <row r="138" spans="1:2" x14ac:dyDescent="0.25">
      <c r="A138" s="58" t="s">
        <v>186</v>
      </c>
      <c r="B138" s="66">
        <v>11.9</v>
      </c>
    </row>
    <row r="139" spans="1:2" x14ac:dyDescent="0.25">
      <c r="A139" s="58" t="s">
        <v>91</v>
      </c>
      <c r="B139" s="66">
        <v>11.9</v>
      </c>
    </row>
    <row r="140" spans="1:2" x14ac:dyDescent="0.25">
      <c r="A140" s="58" t="s">
        <v>200</v>
      </c>
      <c r="B140" s="66">
        <v>11.8</v>
      </c>
    </row>
    <row r="141" spans="1:2" x14ac:dyDescent="0.25">
      <c r="A141" s="58" t="s">
        <v>185</v>
      </c>
      <c r="B141" s="66">
        <v>11.7</v>
      </c>
    </row>
    <row r="142" spans="1:2" x14ac:dyDescent="0.25">
      <c r="A142" s="58" t="s">
        <v>83</v>
      </c>
      <c r="B142" s="66">
        <v>11.3</v>
      </c>
    </row>
    <row r="143" spans="1:2" x14ac:dyDescent="0.25">
      <c r="A143" s="58" t="s">
        <v>137</v>
      </c>
      <c r="B143" s="66">
        <v>10.8</v>
      </c>
    </row>
    <row r="144" spans="1:2" x14ac:dyDescent="0.25">
      <c r="A144" s="58" t="s">
        <v>276</v>
      </c>
      <c r="B144" s="66">
        <v>10</v>
      </c>
    </row>
    <row r="145" spans="1:2" x14ac:dyDescent="0.25">
      <c r="A145" s="58" t="s">
        <v>103</v>
      </c>
      <c r="B145" s="66">
        <v>9.3000000000000007</v>
      </c>
    </row>
    <row r="146" spans="1:2" x14ac:dyDescent="0.25">
      <c r="A146" s="58" t="s">
        <v>235</v>
      </c>
      <c r="B146" s="66">
        <v>8.6999999999999993</v>
      </c>
    </row>
    <row r="147" spans="1:2" x14ac:dyDescent="0.25">
      <c r="A147" s="58" t="s">
        <v>225</v>
      </c>
      <c r="B147" s="66">
        <v>8.5</v>
      </c>
    </row>
    <row r="148" spans="1:2" x14ac:dyDescent="0.25">
      <c r="A148" s="58" t="s">
        <v>184</v>
      </c>
      <c r="B148" s="66">
        <v>7.5</v>
      </c>
    </row>
    <row r="149" spans="1:2" x14ac:dyDescent="0.25">
      <c r="A149" s="58" t="s">
        <v>96</v>
      </c>
      <c r="B149" s="66">
        <v>7</v>
      </c>
    </row>
    <row r="150" spans="1:2" x14ac:dyDescent="0.25">
      <c r="A150" s="58" t="s">
        <v>194</v>
      </c>
      <c r="B150" s="66">
        <v>6.5</v>
      </c>
    </row>
    <row r="151" spans="1:2" x14ac:dyDescent="0.25">
      <c r="A151" s="58" t="s">
        <v>126</v>
      </c>
      <c r="B151" s="66">
        <v>6</v>
      </c>
    </row>
    <row r="152" spans="1:2" x14ac:dyDescent="0.25">
      <c r="A152" s="58" t="s">
        <v>90</v>
      </c>
      <c r="B152" s="66">
        <v>5.8</v>
      </c>
    </row>
    <row r="153" spans="1:2" x14ac:dyDescent="0.25">
      <c r="A153" s="58" t="s">
        <v>43</v>
      </c>
      <c r="B153" s="66">
        <v>5.2</v>
      </c>
    </row>
    <row r="154" spans="1:2" x14ac:dyDescent="0.25">
      <c r="A154" s="58" t="s">
        <v>124</v>
      </c>
      <c r="B154" s="66">
        <v>4.5</v>
      </c>
    </row>
    <row r="155" spans="1:2" x14ac:dyDescent="0.25">
      <c r="A155" s="58" t="s">
        <v>223</v>
      </c>
      <c r="B155" s="66">
        <v>4.5</v>
      </c>
    </row>
    <row r="156" spans="1:2" x14ac:dyDescent="0.25">
      <c r="A156" s="58" t="s">
        <v>127</v>
      </c>
      <c r="B156" s="66">
        <v>3.4</v>
      </c>
    </row>
    <row r="157" spans="1:2" x14ac:dyDescent="0.25">
      <c r="A157" s="58" t="s">
        <v>215</v>
      </c>
      <c r="B157" s="66">
        <v>1.8</v>
      </c>
    </row>
    <row r="158" spans="1:2" x14ac:dyDescent="0.25">
      <c r="A158" s="58" t="s">
        <v>174</v>
      </c>
      <c r="B158" s="66">
        <v>0.8</v>
      </c>
    </row>
    <row r="159" spans="1:2" x14ac:dyDescent="0.25">
      <c r="A159" s="58" t="s">
        <v>111</v>
      </c>
      <c r="B159" s="66">
        <v>0</v>
      </c>
    </row>
    <row r="160" spans="1:2" x14ac:dyDescent="0.25">
      <c r="A160" s="58" t="s">
        <v>140</v>
      </c>
      <c r="B160" s="66">
        <v>0</v>
      </c>
    </row>
    <row r="161" spans="1:2" x14ac:dyDescent="0.25">
      <c r="A161" s="58" t="s">
        <v>141</v>
      </c>
      <c r="B161" s="66">
        <v>0</v>
      </c>
    </row>
    <row r="162" spans="1:2" x14ac:dyDescent="0.25">
      <c r="A162" s="58" t="s">
        <v>139</v>
      </c>
      <c r="B162" s="66">
        <v>0</v>
      </c>
    </row>
    <row r="163" spans="1:2" x14ac:dyDescent="0.25">
      <c r="A163" s="58" t="s">
        <v>172</v>
      </c>
      <c r="B163" s="66">
        <v>0</v>
      </c>
    </row>
    <row r="164" spans="1:2" x14ac:dyDescent="0.25">
      <c r="A164" s="58" t="s">
        <v>227</v>
      </c>
      <c r="B164" s="66">
        <v>0</v>
      </c>
    </row>
    <row r="165" spans="1:2" x14ac:dyDescent="0.25">
      <c r="A165" s="58" t="s">
        <v>253</v>
      </c>
      <c r="B165" s="66">
        <v>0</v>
      </c>
    </row>
    <row r="166" spans="1:2" x14ac:dyDescent="0.25">
      <c r="A166" s="58" t="s">
        <v>178</v>
      </c>
      <c r="B166" s="66">
        <v>0</v>
      </c>
    </row>
    <row r="167" spans="1:2" x14ac:dyDescent="0.25">
      <c r="A167" s="58" t="s">
        <v>101</v>
      </c>
      <c r="B167" s="66">
        <v>0</v>
      </c>
    </row>
    <row r="168" spans="1:2" x14ac:dyDescent="0.25">
      <c r="A168" s="58" t="s">
        <v>260</v>
      </c>
      <c r="B168" s="66">
        <v>0</v>
      </c>
    </row>
    <row r="169" spans="1:2" x14ac:dyDescent="0.25">
      <c r="A169" s="58" t="s">
        <v>228</v>
      </c>
      <c r="B169" s="66">
        <v>0</v>
      </c>
    </row>
    <row r="170" spans="1:2" x14ac:dyDescent="0.25">
      <c r="A170" s="58" t="s">
        <v>167</v>
      </c>
      <c r="B170" s="66">
        <v>0</v>
      </c>
    </row>
    <row r="171" spans="1:2" x14ac:dyDescent="0.25">
      <c r="A171" s="58" t="s">
        <v>120</v>
      </c>
      <c r="B171" s="66">
        <v>0</v>
      </c>
    </row>
    <row r="172" spans="1:2" x14ac:dyDescent="0.25">
      <c r="A172" s="58" t="s">
        <v>211</v>
      </c>
      <c r="B172" s="66">
        <v>0</v>
      </c>
    </row>
    <row r="173" spans="1:2" x14ac:dyDescent="0.25">
      <c r="A173" s="58" t="s">
        <v>237</v>
      </c>
      <c r="B173" s="66">
        <v>0</v>
      </c>
    </row>
    <row r="174" spans="1:2" x14ac:dyDescent="0.25">
      <c r="A174" s="58" t="s">
        <v>249</v>
      </c>
      <c r="B174" s="66">
        <v>0</v>
      </c>
    </row>
    <row r="175" spans="1:2" x14ac:dyDescent="0.25">
      <c r="A175" s="58" t="s">
        <v>113</v>
      </c>
      <c r="B175" s="66">
        <v>0</v>
      </c>
    </row>
    <row r="176" spans="1:2" x14ac:dyDescent="0.25">
      <c r="A176" s="58" t="s">
        <v>220</v>
      </c>
      <c r="B176" s="66">
        <v>0</v>
      </c>
    </row>
    <row r="177" spans="1:2" x14ac:dyDescent="0.25">
      <c r="A177" s="58" t="s">
        <v>246</v>
      </c>
      <c r="B177" s="66">
        <v>0</v>
      </c>
    </row>
    <row r="178" spans="1:2" x14ac:dyDescent="0.25">
      <c r="A178" s="58" t="s">
        <v>244</v>
      </c>
      <c r="B178" s="66">
        <v>0</v>
      </c>
    </row>
    <row r="179" spans="1:2" x14ac:dyDescent="0.25">
      <c r="A179" s="58" t="s">
        <v>248</v>
      </c>
      <c r="B179" s="66">
        <v>0</v>
      </c>
    </row>
    <row r="180" spans="1:2" x14ac:dyDescent="0.25">
      <c r="A180" s="58" t="s">
        <v>104</v>
      </c>
      <c r="B180" s="66">
        <v>0</v>
      </c>
    </row>
    <row r="181" spans="1:2" x14ac:dyDescent="0.25">
      <c r="A181" s="58" t="s">
        <v>79</v>
      </c>
      <c r="B181" s="66">
        <v>0</v>
      </c>
    </row>
    <row r="182" spans="1:2" x14ac:dyDescent="0.25">
      <c r="A182" s="58" t="s">
        <v>158</v>
      </c>
      <c r="B182" s="66">
        <v>0</v>
      </c>
    </row>
    <row r="183" spans="1:2" x14ac:dyDescent="0.25">
      <c r="A183" s="58" t="s">
        <v>156</v>
      </c>
      <c r="B183" s="66">
        <v>0</v>
      </c>
    </row>
    <row r="184" spans="1:2" x14ac:dyDescent="0.25">
      <c r="A184" s="58" t="s">
        <v>351</v>
      </c>
      <c r="B184" s="66">
        <v>29.964245810055868</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workbookViewId="0">
      <selection activeCell="C9" sqref="C9"/>
    </sheetView>
  </sheetViews>
  <sheetFormatPr baseColWidth="10" defaultRowHeight="15" x14ac:dyDescent="0.25"/>
  <cols>
    <col min="2" max="2" width="37.7109375" bestFit="1" customWidth="1"/>
    <col min="4" max="4" width="18" bestFit="1" customWidth="1"/>
  </cols>
  <sheetData>
    <row r="2" spans="2:4" x14ac:dyDescent="0.25">
      <c r="B2" s="63" t="s">
        <v>350</v>
      </c>
      <c r="C2" s="63" t="s">
        <v>371</v>
      </c>
      <c r="D2" t="s">
        <v>352</v>
      </c>
    </row>
    <row r="3" spans="2:4" x14ac:dyDescent="0.25">
      <c r="B3" s="58" t="s">
        <v>365</v>
      </c>
      <c r="C3" s="64">
        <v>40</v>
      </c>
      <c r="D3" s="66">
        <v>27.514999999999993</v>
      </c>
    </row>
    <row r="4" spans="2:4" x14ac:dyDescent="0.25">
      <c r="B4" s="65" t="s">
        <v>354</v>
      </c>
      <c r="C4" s="64">
        <v>40</v>
      </c>
      <c r="D4" s="66">
        <v>27.514999999999993</v>
      </c>
    </row>
    <row r="5" spans="2:4" x14ac:dyDescent="0.25">
      <c r="B5" s="58" t="s">
        <v>368</v>
      </c>
      <c r="C5" s="64">
        <v>18</v>
      </c>
      <c r="D5" s="66">
        <v>27.866666666666667</v>
      </c>
    </row>
    <row r="6" spans="2:4" x14ac:dyDescent="0.25">
      <c r="B6" s="65" t="s">
        <v>355</v>
      </c>
      <c r="C6" s="64">
        <v>18</v>
      </c>
      <c r="D6" s="66">
        <v>27.866666666666667</v>
      </c>
    </row>
    <row r="7" spans="2:4" x14ac:dyDescent="0.25">
      <c r="B7" s="58" t="s">
        <v>8</v>
      </c>
      <c r="C7" s="64">
        <v>38</v>
      </c>
      <c r="D7" s="66">
        <v>31.273684210526305</v>
      </c>
    </row>
    <row r="8" spans="2:4" x14ac:dyDescent="0.25">
      <c r="B8" s="65" t="s">
        <v>356</v>
      </c>
      <c r="C8" s="64">
        <v>10</v>
      </c>
      <c r="D8" s="66">
        <v>20.060000000000002</v>
      </c>
    </row>
    <row r="9" spans="2:4" x14ac:dyDescent="0.25">
      <c r="B9" s="65" t="s">
        <v>357</v>
      </c>
      <c r="C9" s="64">
        <v>5</v>
      </c>
      <c r="D9" s="66">
        <v>51.94</v>
      </c>
    </row>
    <row r="10" spans="2:4" x14ac:dyDescent="0.25">
      <c r="B10" s="65" t="s">
        <v>358</v>
      </c>
      <c r="C10" s="64">
        <v>6</v>
      </c>
      <c r="D10" s="66">
        <v>32</v>
      </c>
    </row>
    <row r="11" spans="2:4" x14ac:dyDescent="0.25">
      <c r="B11" s="65" t="s">
        <v>359</v>
      </c>
      <c r="C11" s="64">
        <v>7</v>
      </c>
      <c r="D11" s="66">
        <v>27.528571428571428</v>
      </c>
    </row>
    <row r="12" spans="2:4" x14ac:dyDescent="0.25">
      <c r="B12" s="65" t="s">
        <v>360</v>
      </c>
      <c r="C12" s="64">
        <v>10</v>
      </c>
      <c r="D12" s="66">
        <v>34.340000000000003</v>
      </c>
    </row>
    <row r="13" spans="2:4" x14ac:dyDescent="0.25">
      <c r="B13" s="58" t="s">
        <v>369</v>
      </c>
      <c r="C13" s="64">
        <v>3</v>
      </c>
      <c r="D13" s="66">
        <v>10.366666666666667</v>
      </c>
    </row>
    <row r="14" spans="2:4" x14ac:dyDescent="0.25">
      <c r="B14" s="65" t="s">
        <v>361</v>
      </c>
      <c r="C14" s="64">
        <v>3</v>
      </c>
      <c r="D14" s="66">
        <v>10.366666666666667</v>
      </c>
    </row>
    <row r="15" spans="2:4" x14ac:dyDescent="0.25">
      <c r="B15" s="58" t="s">
        <v>10</v>
      </c>
      <c r="C15" s="64">
        <v>44</v>
      </c>
      <c r="D15" s="66">
        <v>21.854545454545452</v>
      </c>
    </row>
    <row r="16" spans="2:4" x14ac:dyDescent="0.25">
      <c r="B16" s="65" t="s">
        <v>362</v>
      </c>
      <c r="C16" s="64">
        <v>21</v>
      </c>
      <c r="D16" s="66">
        <v>25.11904761904762</v>
      </c>
    </row>
    <row r="17" spans="2:4" x14ac:dyDescent="0.25">
      <c r="B17" s="65" t="s">
        <v>363</v>
      </c>
      <c r="C17" s="64">
        <v>23</v>
      </c>
      <c r="D17" s="66">
        <v>18.873913043478257</v>
      </c>
    </row>
    <row r="18" spans="2:4" x14ac:dyDescent="0.25">
      <c r="B18" s="58" t="s">
        <v>370</v>
      </c>
      <c r="C18" s="64">
        <v>35</v>
      </c>
      <c r="D18" s="66">
        <v>44.365714285714283</v>
      </c>
    </row>
    <row r="19" spans="2:4" x14ac:dyDescent="0.25">
      <c r="B19" s="65" t="s">
        <v>11</v>
      </c>
      <c r="C19" s="64">
        <v>35</v>
      </c>
      <c r="D19" s="66">
        <v>44.365714285714283</v>
      </c>
    </row>
    <row r="20" spans="2:4" x14ac:dyDescent="0.25">
      <c r="B20" s="58" t="s">
        <v>281</v>
      </c>
      <c r="C20" s="64">
        <v>1</v>
      </c>
      <c r="D20" s="66">
        <v>27.5</v>
      </c>
    </row>
    <row r="21" spans="2:4" x14ac:dyDescent="0.25">
      <c r="B21" s="65" t="s">
        <v>364</v>
      </c>
      <c r="C21" s="64">
        <v>1</v>
      </c>
      <c r="D21" s="66">
        <v>27.5</v>
      </c>
    </row>
    <row r="22" spans="2:4" x14ac:dyDescent="0.25">
      <c r="B22" s="58" t="s">
        <v>351</v>
      </c>
      <c r="C22" s="64">
        <v>179</v>
      </c>
      <c r="D22" s="66">
        <v>29.964245810055871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4"/>
  <sheetViews>
    <sheetView workbookViewId="0">
      <selection activeCell="E24" sqref="E24"/>
    </sheetView>
  </sheetViews>
  <sheetFormatPr baseColWidth="10" defaultRowHeight="15" x14ac:dyDescent="0.25"/>
  <cols>
    <col min="2" max="2" width="33.140625" customWidth="1"/>
  </cols>
  <sheetData>
    <row r="3" spans="2:6" x14ac:dyDescent="0.25">
      <c r="B3" s="2" t="s">
        <v>0</v>
      </c>
      <c r="C3" s="1"/>
      <c r="D3" s="1"/>
      <c r="E3" s="1"/>
      <c r="F3" s="1"/>
    </row>
    <row r="4" spans="2:6" x14ac:dyDescent="0.25">
      <c r="B4" s="3" t="s">
        <v>1</v>
      </c>
      <c r="C4" s="3" t="s">
        <v>2</v>
      </c>
      <c r="D4" s="3" t="s">
        <v>3</v>
      </c>
      <c r="E4" s="3" t="s">
        <v>4</v>
      </c>
      <c r="F4" s="1"/>
    </row>
    <row r="5" spans="2:6" x14ac:dyDescent="0.25">
      <c r="B5" s="4" t="s">
        <v>5</v>
      </c>
      <c r="C5" s="18">
        <v>32.9</v>
      </c>
      <c r="D5" s="19">
        <v>56722374</v>
      </c>
      <c r="E5" s="19">
        <v>172546175</v>
      </c>
      <c r="F5" s="1"/>
    </row>
    <row r="6" spans="2:6" x14ac:dyDescent="0.25">
      <c r="B6" s="5" t="s">
        <v>6</v>
      </c>
      <c r="C6" s="20">
        <v>17.8</v>
      </c>
      <c r="D6" s="21">
        <v>930016</v>
      </c>
      <c r="E6" s="21">
        <v>5218120</v>
      </c>
      <c r="F6" s="1"/>
    </row>
    <row r="7" spans="2:6" x14ac:dyDescent="0.25">
      <c r="B7" s="5" t="s">
        <v>7</v>
      </c>
      <c r="C7" s="20">
        <v>17.399999999999999</v>
      </c>
      <c r="D7" s="21">
        <v>1423630</v>
      </c>
      <c r="E7" s="21">
        <v>8201861</v>
      </c>
      <c r="F7" s="1"/>
    </row>
    <row r="8" spans="2:6" x14ac:dyDescent="0.25">
      <c r="B8" s="5" t="s">
        <v>8</v>
      </c>
      <c r="C8" s="20">
        <v>42.1</v>
      </c>
      <c r="D8" s="21">
        <v>32267911</v>
      </c>
      <c r="E8" s="21">
        <v>76568246</v>
      </c>
      <c r="F8" s="1"/>
    </row>
    <row r="9" spans="2:6" x14ac:dyDescent="0.25">
      <c r="B9" s="5" t="s">
        <v>9</v>
      </c>
      <c r="C9" s="20">
        <v>10.1</v>
      </c>
      <c r="D9" s="21">
        <v>318033</v>
      </c>
      <c r="E9" s="21">
        <v>3162889</v>
      </c>
      <c r="F9" s="1"/>
    </row>
    <row r="10" spans="2:6" x14ac:dyDescent="0.25">
      <c r="B10" s="5" t="s">
        <v>10</v>
      </c>
      <c r="C10" s="20">
        <v>14.9</v>
      </c>
      <c r="D10" s="21">
        <v>5526851</v>
      </c>
      <c r="E10" s="21">
        <v>37177470</v>
      </c>
      <c r="F10" s="1"/>
    </row>
    <row r="11" spans="2:6" x14ac:dyDescent="0.25">
      <c r="B11" s="5" t="s">
        <v>11</v>
      </c>
      <c r="C11" s="20">
        <v>48.8</v>
      </c>
      <c r="D11" s="21">
        <v>10638863</v>
      </c>
      <c r="E11" s="21">
        <v>21789880</v>
      </c>
      <c r="F11" s="1"/>
    </row>
    <row r="12" spans="2:6" x14ac:dyDescent="0.25">
      <c r="B12" s="6" t="s">
        <v>12</v>
      </c>
      <c r="C12" s="23">
        <v>27.5</v>
      </c>
      <c r="D12" s="24">
        <v>5617069</v>
      </c>
      <c r="E12" s="24">
        <v>20427709</v>
      </c>
      <c r="F12" s="1"/>
    </row>
    <row r="13" spans="2:6" x14ac:dyDescent="0.25">
      <c r="B13" s="2" t="s">
        <v>284</v>
      </c>
      <c r="C13" s="1"/>
      <c r="D13" s="1"/>
      <c r="E13" s="1"/>
      <c r="F13" s="1"/>
    </row>
    <row r="14" spans="2:6" x14ac:dyDescent="0.25">
      <c r="B14" s="2" t="s">
        <v>13</v>
      </c>
      <c r="C14" s="1"/>
      <c r="D14" s="1"/>
      <c r="E14" s="1"/>
      <c r="F1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election activeCell="B13" sqref="B13"/>
    </sheetView>
  </sheetViews>
  <sheetFormatPr baseColWidth="10" defaultRowHeight="15" x14ac:dyDescent="0.25"/>
  <cols>
    <col min="2" max="2" width="17.28515625" customWidth="1"/>
  </cols>
  <sheetData>
    <row r="2" spans="2:5" x14ac:dyDescent="0.25">
      <c r="B2" s="2" t="s">
        <v>14</v>
      </c>
      <c r="C2" s="1"/>
      <c r="D2" s="1"/>
      <c r="E2" s="1"/>
    </row>
    <row r="3" spans="2:5" ht="33.75" x14ac:dyDescent="0.25">
      <c r="B3" s="3" t="s">
        <v>15</v>
      </c>
      <c r="C3" s="7" t="s">
        <v>16</v>
      </c>
      <c r="D3" s="8" t="s">
        <v>17</v>
      </c>
      <c r="E3" s="1"/>
    </row>
    <row r="4" spans="2:5" x14ac:dyDescent="0.25">
      <c r="B4" s="4" t="s">
        <v>18</v>
      </c>
      <c r="C4" s="9" t="s">
        <v>19</v>
      </c>
      <c r="D4" s="10">
        <v>35</v>
      </c>
      <c r="E4" s="1"/>
    </row>
    <row r="5" spans="2:5" x14ac:dyDescent="0.25">
      <c r="B5" s="5" t="s">
        <v>20</v>
      </c>
      <c r="C5" s="11" t="s">
        <v>21</v>
      </c>
      <c r="D5" s="12">
        <v>95</v>
      </c>
      <c r="E5" s="1"/>
    </row>
    <row r="6" spans="2:5" x14ac:dyDescent="0.25">
      <c r="B6" s="5" t="s">
        <v>22</v>
      </c>
      <c r="C6" s="11" t="s">
        <v>23</v>
      </c>
      <c r="D6" s="12">
        <v>30</v>
      </c>
      <c r="E6" s="1"/>
    </row>
    <row r="7" spans="2:5" x14ac:dyDescent="0.25">
      <c r="B7" s="5" t="s">
        <v>24</v>
      </c>
      <c r="C7" s="11" t="s">
        <v>25</v>
      </c>
      <c r="D7" s="12">
        <v>22</v>
      </c>
      <c r="E7" s="1"/>
    </row>
    <row r="8" spans="2:5" x14ac:dyDescent="0.25">
      <c r="B8" s="13" t="s">
        <v>26</v>
      </c>
      <c r="C8" s="11" t="s">
        <v>27</v>
      </c>
      <c r="D8" s="12">
        <v>10</v>
      </c>
      <c r="E8" s="1"/>
    </row>
    <row r="9" spans="2:5" x14ac:dyDescent="0.25">
      <c r="B9" s="14"/>
      <c r="C9" s="15" t="s">
        <v>28</v>
      </c>
      <c r="D9" s="16">
        <v>192</v>
      </c>
      <c r="E9" s="1"/>
    </row>
    <row r="10" spans="2:5" x14ac:dyDescent="0.25">
      <c r="B10" s="2" t="s">
        <v>29</v>
      </c>
      <c r="C10" s="1"/>
      <c r="D10" s="1"/>
      <c r="E10" s="1"/>
    </row>
    <row r="11" spans="2:5" x14ac:dyDescent="0.25">
      <c r="B11" s="17" t="s">
        <v>30</v>
      </c>
      <c r="C11" s="1"/>
      <c r="D11" s="1"/>
      <c r="E11"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C11" sqref="C11"/>
    </sheetView>
  </sheetViews>
  <sheetFormatPr baseColWidth="10" defaultRowHeight="15" x14ac:dyDescent="0.25"/>
  <cols>
    <col min="2" max="2" width="18.85546875" customWidth="1"/>
  </cols>
  <sheetData>
    <row r="2" spans="2:8" x14ac:dyDescent="0.25">
      <c r="B2" s="2" t="s">
        <v>31</v>
      </c>
      <c r="C2" s="1"/>
      <c r="D2" s="1"/>
      <c r="E2" s="1"/>
      <c r="F2" s="1"/>
      <c r="G2" s="1"/>
      <c r="H2" s="1"/>
    </row>
    <row r="3" spans="2:8" ht="33.75" x14ac:dyDescent="0.25">
      <c r="B3" s="3" t="s">
        <v>56</v>
      </c>
      <c r="C3" s="3" t="s">
        <v>2</v>
      </c>
      <c r="D3" s="3" t="s">
        <v>32</v>
      </c>
      <c r="E3" s="3" t="s">
        <v>33</v>
      </c>
      <c r="F3" s="3" t="s">
        <v>34</v>
      </c>
      <c r="G3" s="3" t="s">
        <v>35</v>
      </c>
      <c r="H3" s="1"/>
    </row>
    <row r="4" spans="2:8" x14ac:dyDescent="0.25">
      <c r="B4" s="5" t="s">
        <v>36</v>
      </c>
      <c r="C4" s="20">
        <v>19.600000000000001</v>
      </c>
      <c r="D4" s="21">
        <v>4664531</v>
      </c>
      <c r="E4" s="21">
        <v>23856345</v>
      </c>
      <c r="F4" s="12">
        <v>1</v>
      </c>
      <c r="G4" s="12">
        <v>4</v>
      </c>
      <c r="H4" s="1"/>
    </row>
    <row r="5" spans="2:8" x14ac:dyDescent="0.25">
      <c r="B5" s="5" t="s">
        <v>37</v>
      </c>
      <c r="C5" s="20">
        <v>58.3</v>
      </c>
      <c r="D5" s="21">
        <v>12443748</v>
      </c>
      <c r="E5" s="21">
        <v>21350427</v>
      </c>
      <c r="F5" s="12">
        <v>2</v>
      </c>
      <c r="G5" s="12">
        <v>1</v>
      </c>
      <c r="H5" s="1"/>
    </row>
    <row r="6" spans="2:8" x14ac:dyDescent="0.25">
      <c r="B6" s="5" t="s">
        <v>12</v>
      </c>
      <c r="C6" s="20">
        <v>27.5</v>
      </c>
      <c r="D6" s="21">
        <v>5617069</v>
      </c>
      <c r="E6" s="21">
        <v>20427709</v>
      </c>
      <c r="F6" s="12">
        <v>3</v>
      </c>
      <c r="G6" s="12">
        <v>2</v>
      </c>
      <c r="H6" s="1"/>
    </row>
    <row r="7" spans="2:8" x14ac:dyDescent="0.25">
      <c r="B7" s="5" t="s">
        <v>38</v>
      </c>
      <c r="C7" s="20">
        <v>14.7</v>
      </c>
      <c r="D7" s="21">
        <v>1323348</v>
      </c>
      <c r="E7" s="21">
        <v>8984977</v>
      </c>
      <c r="F7" s="12">
        <v>4</v>
      </c>
      <c r="G7" s="12">
        <v>10</v>
      </c>
      <c r="H7" s="1"/>
    </row>
    <row r="8" spans="2:8" x14ac:dyDescent="0.25">
      <c r="B8" s="5" t="s">
        <v>39</v>
      </c>
      <c r="C8" s="20">
        <v>72.7</v>
      </c>
      <c r="D8" s="21">
        <v>4764498</v>
      </c>
      <c r="E8" s="21">
        <v>6552707</v>
      </c>
      <c r="F8" s="12">
        <v>5</v>
      </c>
      <c r="G8" s="12">
        <v>3</v>
      </c>
      <c r="H8" s="1"/>
    </row>
    <row r="9" spans="2:8" x14ac:dyDescent="0.25">
      <c r="B9" s="5" t="s">
        <v>40</v>
      </c>
      <c r="C9" s="20">
        <v>58.2</v>
      </c>
      <c r="D9" s="21">
        <v>2908383</v>
      </c>
      <c r="E9" s="25">
        <v>54062</v>
      </c>
      <c r="F9" s="12">
        <v>6</v>
      </c>
      <c r="G9" s="12">
        <v>6</v>
      </c>
      <c r="H9" s="1"/>
    </row>
    <row r="10" spans="2:8" x14ac:dyDescent="0.25">
      <c r="B10" s="5" t="s">
        <v>41</v>
      </c>
      <c r="C10" s="20">
        <v>78.599999999999994</v>
      </c>
      <c r="D10" s="21">
        <v>3016964</v>
      </c>
      <c r="E10" s="21">
        <v>3836314</v>
      </c>
      <c r="F10" s="12">
        <v>7</v>
      </c>
      <c r="G10" s="12">
        <v>5</v>
      </c>
      <c r="H10" s="1"/>
    </row>
    <row r="11" spans="2:8" x14ac:dyDescent="0.25">
      <c r="B11" s="5" t="s">
        <v>42</v>
      </c>
      <c r="C11" s="20">
        <v>44.9</v>
      </c>
      <c r="D11" s="21">
        <v>1702572</v>
      </c>
      <c r="E11" s="21">
        <v>3790859</v>
      </c>
      <c r="F11" s="12">
        <v>8</v>
      </c>
      <c r="G11" s="12">
        <v>8</v>
      </c>
      <c r="H11" s="1"/>
    </row>
    <row r="12" spans="2:8" x14ac:dyDescent="0.25">
      <c r="B12" s="5" t="s">
        <v>43</v>
      </c>
      <c r="C12" s="20">
        <v>5.2</v>
      </c>
      <c r="D12" s="21">
        <v>181829</v>
      </c>
      <c r="E12" s="21">
        <v>3529334</v>
      </c>
      <c r="F12" s="12">
        <v>9</v>
      </c>
      <c r="G12" s="12">
        <v>35</v>
      </c>
      <c r="H12" s="1"/>
    </row>
    <row r="13" spans="2:8" x14ac:dyDescent="0.25">
      <c r="B13" s="5" t="s">
        <v>44</v>
      </c>
      <c r="C13" s="20">
        <v>80.7</v>
      </c>
      <c r="D13" s="21">
        <v>2636972</v>
      </c>
      <c r="E13" s="21">
        <v>3269509</v>
      </c>
      <c r="F13" s="12">
        <v>10</v>
      </c>
      <c r="G13" s="12">
        <v>7</v>
      </c>
      <c r="H13" s="1"/>
    </row>
    <row r="14" spans="2:8" x14ac:dyDescent="0.25">
      <c r="B14" s="5" t="s">
        <v>45</v>
      </c>
      <c r="C14" s="20">
        <v>39</v>
      </c>
      <c r="D14" s="21">
        <v>39259914</v>
      </c>
      <c r="E14" s="21">
        <v>100599229</v>
      </c>
      <c r="F14" s="22"/>
      <c r="G14" s="22"/>
      <c r="H14" s="1"/>
    </row>
    <row r="15" spans="2:8" x14ac:dyDescent="0.25">
      <c r="B15" s="5" t="s">
        <v>46</v>
      </c>
      <c r="C15" s="20">
        <v>32.9</v>
      </c>
      <c r="D15" s="21">
        <v>56722374</v>
      </c>
      <c r="E15" s="21">
        <v>172545175</v>
      </c>
      <c r="F15" s="22"/>
      <c r="G15" s="22"/>
      <c r="H15" s="1"/>
    </row>
    <row r="16" spans="2:8" x14ac:dyDescent="0.25">
      <c r="B16" s="6" t="s">
        <v>47</v>
      </c>
      <c r="C16" s="26"/>
      <c r="D16" s="23">
        <v>69.2</v>
      </c>
      <c r="E16" s="23">
        <v>58.3</v>
      </c>
      <c r="F16" s="26"/>
      <c r="G16" s="26"/>
      <c r="H16" s="1"/>
    </row>
    <row r="17" spans="2:8" x14ac:dyDescent="0.25">
      <c r="B17" s="2" t="s">
        <v>29</v>
      </c>
      <c r="C17" s="1"/>
      <c r="D17" s="1"/>
      <c r="E17" s="1"/>
      <c r="F17" s="1"/>
      <c r="G17" s="1"/>
      <c r="H17" s="1"/>
    </row>
    <row r="18" spans="2:8" x14ac:dyDescent="0.25">
      <c r="B18" s="17" t="s">
        <v>30</v>
      </c>
      <c r="C18" s="1"/>
      <c r="D18" s="1"/>
      <c r="E18" s="1"/>
      <c r="F18" s="1"/>
      <c r="G18" s="1"/>
      <c r="H1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election activeCell="G23" sqref="G23"/>
    </sheetView>
  </sheetViews>
  <sheetFormatPr baseColWidth="10" defaultRowHeight="15" x14ac:dyDescent="0.25"/>
  <cols>
    <col min="2" max="2" width="31.7109375" customWidth="1"/>
  </cols>
  <sheetData>
    <row r="2" spans="2:8" x14ac:dyDescent="0.25">
      <c r="B2" s="2" t="s">
        <v>48</v>
      </c>
      <c r="C2" s="1"/>
      <c r="D2" s="1"/>
      <c r="E2" s="1"/>
      <c r="F2" s="1"/>
      <c r="G2" s="1"/>
      <c r="H2" s="1"/>
    </row>
    <row r="3" spans="2:8" ht="33.75" x14ac:dyDescent="0.25">
      <c r="B3" s="2"/>
      <c r="C3" s="5" t="s">
        <v>51</v>
      </c>
      <c r="D3" s="5" t="s">
        <v>52</v>
      </c>
      <c r="E3" s="5" t="s">
        <v>53</v>
      </c>
      <c r="F3" s="5" t="s">
        <v>54</v>
      </c>
      <c r="G3" s="5" t="s">
        <v>55</v>
      </c>
      <c r="H3" s="1"/>
    </row>
    <row r="4" spans="2:8" x14ac:dyDescent="0.25">
      <c r="B4" s="4" t="s">
        <v>5</v>
      </c>
      <c r="C4" s="10">
        <v>100</v>
      </c>
      <c r="D4" s="10">
        <v>100</v>
      </c>
      <c r="E4" s="18">
        <v>32.9</v>
      </c>
      <c r="F4" s="19">
        <v>56722374</v>
      </c>
      <c r="G4" s="19">
        <v>172546175</v>
      </c>
      <c r="H4" s="1"/>
    </row>
    <row r="5" spans="2:8" x14ac:dyDescent="0.25">
      <c r="B5" s="5" t="s">
        <v>49</v>
      </c>
      <c r="C5" s="20">
        <v>1.6</v>
      </c>
      <c r="D5" s="20">
        <v>3</v>
      </c>
      <c r="E5" s="20">
        <v>17.8</v>
      </c>
      <c r="F5" s="21">
        <v>930016</v>
      </c>
      <c r="G5" s="21">
        <v>5218120</v>
      </c>
      <c r="H5" s="1"/>
    </row>
    <row r="6" spans="2:8" x14ac:dyDescent="0.25">
      <c r="B6" s="5" t="s">
        <v>7</v>
      </c>
      <c r="C6" s="20">
        <v>2.5</v>
      </c>
      <c r="D6" s="20">
        <v>4.8</v>
      </c>
      <c r="E6" s="20">
        <v>17.399999999999999</v>
      </c>
      <c r="F6" s="21">
        <v>1423630</v>
      </c>
      <c r="G6" s="21">
        <v>8201861</v>
      </c>
      <c r="H6" s="1"/>
    </row>
    <row r="7" spans="2:8" x14ac:dyDescent="0.25">
      <c r="B7" s="5" t="s">
        <v>8</v>
      </c>
      <c r="C7" s="20">
        <v>56.9</v>
      </c>
      <c r="D7" s="20">
        <v>44.4</v>
      </c>
      <c r="E7" s="20">
        <v>42.1</v>
      </c>
      <c r="F7" s="21">
        <v>32267911</v>
      </c>
      <c r="G7" s="21">
        <v>76568246</v>
      </c>
      <c r="H7" s="1"/>
    </row>
    <row r="8" spans="2:8" x14ac:dyDescent="0.25">
      <c r="B8" s="5" t="s">
        <v>9</v>
      </c>
      <c r="C8" s="20">
        <v>0.6</v>
      </c>
      <c r="D8" s="20">
        <v>1.8</v>
      </c>
      <c r="E8" s="20">
        <v>10.1</v>
      </c>
      <c r="F8" s="21">
        <v>318033</v>
      </c>
      <c r="G8" s="21">
        <v>3162889</v>
      </c>
      <c r="H8" s="1"/>
    </row>
    <row r="9" spans="2:8" x14ac:dyDescent="0.25">
      <c r="B9" s="5" t="s">
        <v>10</v>
      </c>
      <c r="C9" s="20">
        <v>9.6999999999999993</v>
      </c>
      <c r="D9" s="20">
        <v>21.5</v>
      </c>
      <c r="E9" s="20">
        <v>14.9</v>
      </c>
      <c r="F9" s="21">
        <v>5526851</v>
      </c>
      <c r="G9" s="21">
        <v>37177470</v>
      </c>
      <c r="H9" s="1"/>
    </row>
    <row r="10" spans="2:8" x14ac:dyDescent="0.25">
      <c r="B10" s="5" t="s">
        <v>11</v>
      </c>
      <c r="C10" s="20">
        <v>18.8</v>
      </c>
      <c r="D10" s="20">
        <v>12.6</v>
      </c>
      <c r="E10" s="20">
        <v>48.8</v>
      </c>
      <c r="F10" s="21">
        <v>10638863</v>
      </c>
      <c r="G10" s="21">
        <v>21789880</v>
      </c>
      <c r="H10" s="1"/>
    </row>
    <row r="11" spans="2:8" x14ac:dyDescent="0.25">
      <c r="B11" s="6" t="s">
        <v>12</v>
      </c>
      <c r="C11" s="23">
        <v>9.9</v>
      </c>
      <c r="D11" s="23">
        <v>11.8</v>
      </c>
      <c r="E11" s="23">
        <v>27.5</v>
      </c>
      <c r="F11" s="24">
        <v>5617069</v>
      </c>
      <c r="G11" s="24">
        <v>20427709</v>
      </c>
      <c r="H11" s="1"/>
    </row>
    <row r="12" spans="2:8" x14ac:dyDescent="0.25">
      <c r="B12" s="2" t="s">
        <v>50</v>
      </c>
      <c r="C12" s="1"/>
      <c r="D12" s="1"/>
      <c r="E12" s="1"/>
      <c r="F12" s="1"/>
      <c r="G12" s="1"/>
      <c r="H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Fuentes</vt:lpstr>
      <vt:lpstr>detalle</vt:lpstr>
      <vt:lpstr>base</vt:lpstr>
      <vt:lpstr>tabla países</vt:lpstr>
      <vt:lpstr>Tabla regiones</vt:lpstr>
      <vt:lpstr>Informe C1</vt:lpstr>
      <vt:lpstr>Informe C2</vt:lpstr>
      <vt:lpstr>Informe C3</vt:lpstr>
      <vt:lpstr>Informe c4</vt:lpstr>
      <vt:lpstr>base!Uzbekistan</vt:lpstr>
      <vt:lpstr>detalle!Uzbekistan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Vega Ganoza</dc:creator>
  <cp:lastModifiedBy>María Teresa Gonzalez Carrasco</cp:lastModifiedBy>
  <dcterms:created xsi:type="dcterms:W3CDTF">2018-03-28T18:16:51Z</dcterms:created>
  <dcterms:modified xsi:type="dcterms:W3CDTF">2018-04-05T20:34:43Z</dcterms:modified>
</cp:coreProperties>
</file>