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741" activeTab="0"/>
  </bookViews>
  <sheets>
    <sheet name="INTRO" sheetId="1" r:id="rId1"/>
    <sheet name="Year - Basic" sheetId="2" r:id="rId2"/>
    <sheet name="Year - Breakdown" sheetId="3" r:id="rId3"/>
    <sheet name="Monthly" sheetId="4" r:id="rId4"/>
    <sheet name="Trip" sheetId="5" r:id="rId5"/>
  </sheets>
  <definedNames>
    <definedName name="_xlnm.Print_Area" localSheetId="3">'Monthly'!$A$1:$N$47</definedName>
    <definedName name="_xlnm.Print_Area" localSheetId="1">'Year - Basic'!$A$1:$E$50</definedName>
    <definedName name="_xlnm.Print_Area" localSheetId="2">'Year - Breakdown'!$A$1:$E$52</definedName>
  </definedNames>
  <calcPr fullCalcOnLoad="1"/>
</workbook>
</file>

<file path=xl/sharedStrings.xml><?xml version="1.0" encoding="utf-8"?>
<sst xmlns="http://schemas.openxmlformats.org/spreadsheetml/2006/main" count="188" uniqueCount="81">
  <si>
    <t>REVENUE</t>
  </si>
  <si>
    <t>EXPENSES</t>
  </si>
  <si>
    <t>Estimated</t>
  </si>
  <si>
    <t>Actual</t>
  </si>
  <si>
    <t>START BALANCE:</t>
  </si>
  <si>
    <t>END BALANCE:</t>
  </si>
  <si>
    <t>Description / Justification</t>
  </si>
  <si>
    <t>TOTAL REVENUE</t>
  </si>
  <si>
    <t>TOTAL REVENUE:</t>
  </si>
  <si>
    <t>TOTAL EXPENSES:</t>
  </si>
  <si>
    <t>General Operations</t>
  </si>
  <si>
    <t>Meals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</si>
  <si>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</si>
  <si>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</si>
  <si>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</si>
  <si>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</si>
  <si>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</si>
  <si>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</si>
  <si>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</si>
  <si>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</si>
  <si>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</si>
  <si>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</si>
  <si>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</si>
  <si>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</si>
  <si>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Year</t>
  </si>
  <si>
    <t>Miscellaneous</t>
  </si>
  <si>
    <t>Entertainment</t>
  </si>
  <si>
    <t>Events / Tournaments - Away</t>
  </si>
  <si>
    <t>Events / Tournaments - Home</t>
  </si>
  <si>
    <t>General Team Operations</t>
  </si>
  <si>
    <t>Misc. Payments</t>
  </si>
  <si>
    <t>-</t>
  </si>
  <si>
    <t>Team</t>
  </si>
  <si>
    <t>Period Covering:</t>
  </si>
  <si>
    <t>BUDGET SHEET - By Month</t>
  </si>
  <si>
    <t>Start Balance:</t>
  </si>
  <si>
    <t>End Balance:</t>
  </si>
  <si>
    <t>TOTAL EXPENSES</t>
  </si>
  <si>
    <t>MONTHLY BALANCES</t>
  </si>
  <si>
    <t>Games / Practices</t>
  </si>
  <si>
    <t>day(s)</t>
  </si>
  <si>
    <t>Gas</t>
  </si>
  <si>
    <t>X</t>
  </si>
  <si>
    <t>Bus / Car Rentals</t>
  </si>
  <si>
    <t>Hotels</t>
  </si>
  <si>
    <t>bus(es)</t>
  </si>
  <si>
    <t>room(s)</t>
  </si>
  <si>
    <t>litre(s)</t>
  </si>
  <si>
    <t>Cost per Item</t>
  </si>
  <si>
    <t>Sub Total</t>
  </si>
  <si>
    <t>people</t>
  </si>
  <si>
    <t>Breakfast</t>
  </si>
  <si>
    <t>Lunch</t>
  </si>
  <si>
    <t>Supper</t>
  </si>
  <si>
    <t>Target Trip Budget:</t>
  </si>
  <si>
    <t>TEAM TRIP BUDGET</t>
  </si>
  <si>
    <t xml:space="preserve">Period Covered / Event: </t>
  </si>
  <si>
    <t>Number Needed</t>
  </si>
  <si>
    <t>Time Frame</t>
  </si>
  <si>
    <t xml:space="preserve">TOTAL  </t>
  </si>
  <si>
    <t>Actual Trip Budget:</t>
  </si>
  <si>
    <t>Other 1</t>
  </si>
  <si>
    <t>Other 2</t>
  </si>
  <si>
    <t>Other 3</t>
  </si>
  <si>
    <t>x</t>
  </si>
  <si>
    <t>Sub Totals</t>
  </si>
  <si>
    <t>1. Year - Basic</t>
  </si>
  <si>
    <t>2. Year - Breakdown</t>
  </si>
  <si>
    <t>3. Monthly</t>
  </si>
  <si>
    <t>4. Trip</t>
  </si>
  <si>
    <t>To Copy or Delete one of these worksheet, right click on the tab of the sheet and select the appropriate option that appears in the pop-up menu.</t>
  </si>
  <si>
    <t xml:space="preserve">There are 4 unique budget worksheets within this file. </t>
  </si>
  <si>
    <t>Click on the tabs below to select the corresponding sheet.</t>
  </si>
  <si>
    <t>Other 4</t>
  </si>
  <si>
    <t>Other 5</t>
  </si>
  <si>
    <t>ACTUAL TRIP BUDGET</t>
  </si>
  <si>
    <t>BUDGET SHEETS</t>
  </si>
  <si>
    <t>Parent Signature:</t>
  </si>
  <si>
    <t>Treasurer Signature:</t>
  </si>
  <si>
    <t>BUDGET SHEET - Basic</t>
  </si>
  <si>
    <t>BUDGET SHEET - Breakdown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</si>
</sst>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</numFmts>
  <fonts count="4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2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4" fontId="2" fillId="0" borderId="0" xfId="44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44" fontId="6" fillId="0" borderId="11" xfId="44" applyFont="1" applyBorder="1" applyAlignment="1">
      <alignment/>
    </xf>
    <xf numFmtId="0" fontId="1" fillId="0" borderId="12" xfId="0" applyFont="1" applyBorder="1" applyAlignment="1">
      <alignment/>
    </xf>
    <xf numFmtId="44" fontId="2" fillId="0" borderId="11" xfId="44" applyFont="1" applyBorder="1" applyAlignment="1">
      <alignment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7" fillId="0" borderId="21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40" fontId="3" fillId="0" borderId="22" xfId="0" applyNumberFormat="1" applyFont="1" applyFill="1" applyBorder="1" applyAlignment="1" applyProtection="1">
      <alignment/>
      <protection hidden="1" locked="0"/>
    </xf>
    <xf numFmtId="40" fontId="7" fillId="0" borderId="22" xfId="0" applyNumberFormat="1" applyFont="1" applyFill="1" applyBorder="1" applyAlignment="1" applyProtection="1">
      <alignment/>
      <protection hidden="1"/>
    </xf>
    <xf numFmtId="40" fontId="7" fillId="0" borderId="22" xfId="0" applyNumberFormat="1" applyFont="1" applyFill="1" applyBorder="1" applyAlignment="1" applyProtection="1">
      <alignment/>
      <protection hidden="1" locked="0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0" fontId="7" fillId="0" borderId="25" xfId="0" applyNumberFormat="1" applyFont="1" applyFill="1" applyBorder="1" applyAlignment="1">
      <alignment horizontal="centerContinuous"/>
    </xf>
    <xf numFmtId="40" fontId="7" fillId="33" borderId="21" xfId="0" applyNumberFormat="1" applyFont="1" applyFill="1" applyBorder="1" applyAlignment="1">
      <alignment horizontal="centerContinuous"/>
    </xf>
    <xf numFmtId="40" fontId="7" fillId="33" borderId="26" xfId="0" applyNumberFormat="1" applyFont="1" applyFill="1" applyBorder="1" applyAlignment="1">
      <alignment horizontal="centerContinuous"/>
    </xf>
    <xf numFmtId="40" fontId="7" fillId="0" borderId="27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40" fontId="7" fillId="0" borderId="31" xfId="0" applyNumberFormat="1" applyFont="1" applyFill="1" applyBorder="1" applyAlignment="1" applyProtection="1">
      <alignment horizontal="right"/>
      <protection hidden="1"/>
    </xf>
    <xf numFmtId="0" fontId="3" fillId="0" borderId="31" xfId="0" applyFont="1" applyFill="1" applyBorder="1" applyAlignment="1" applyProtection="1" quotePrefix="1">
      <alignment/>
      <protection hidden="1" locked="0"/>
    </xf>
    <xf numFmtId="0" fontId="7" fillId="0" borderId="23" xfId="0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>
      <alignment/>
    </xf>
    <xf numFmtId="40" fontId="7" fillId="33" borderId="22" xfId="0" applyNumberFormat="1" applyFont="1" applyFill="1" applyBorder="1" applyAlignment="1">
      <alignment horizontal="centerContinuous"/>
    </xf>
    <xf numFmtId="0" fontId="2" fillId="33" borderId="16" xfId="0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2" fontId="0" fillId="33" borderId="29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0" fillId="0" borderId="28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7" fillId="0" borderId="31" xfId="0" applyFont="1" applyFill="1" applyBorder="1" applyAlignment="1" applyProtection="1">
      <alignment horizontal="right"/>
      <protection hidden="1" locked="0"/>
    </xf>
    <xf numFmtId="44" fontId="2" fillId="0" borderId="0" xfId="44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44" fontId="0" fillId="0" borderId="17" xfId="44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 locked="0"/>
    </xf>
    <xf numFmtId="44" fontId="0" fillId="0" borderId="19" xfId="44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44" fontId="2" fillId="0" borderId="0" xfId="44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44" fontId="2" fillId="0" borderId="0" xfId="44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/>
    </xf>
    <xf numFmtId="0" fontId="9" fillId="0" borderId="0" xfId="0" applyFont="1" applyFill="1" applyBorder="1" applyAlignment="1" applyProtection="1">
      <alignment horizontal="center" vertical="center"/>
      <protection/>
    </xf>
    <xf numFmtId="44" fontId="0" fillId="0" borderId="33" xfId="44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33" borderId="36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center"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 quotePrefix="1">
      <alignment horizontal="center"/>
      <protection locked="0"/>
    </xf>
    <xf numFmtId="44" fontId="0" fillId="0" borderId="40" xfId="0" applyNumberFormat="1" applyFont="1" applyFill="1" applyBorder="1" applyAlignment="1" applyProtection="1">
      <alignment horizontal="left" indent="1"/>
      <protection locked="0"/>
    </xf>
    <xf numFmtId="44" fontId="0" fillId="0" borderId="33" xfId="0" applyNumberFormat="1" applyFont="1" applyFill="1" applyBorder="1" applyAlignment="1" applyProtection="1">
      <alignment horizontal="left" indent="1"/>
      <protection locked="0"/>
    </xf>
    <xf numFmtId="44" fontId="0" fillId="0" borderId="41" xfId="0" applyNumberFormat="1" applyFont="1" applyFill="1" applyBorder="1" applyAlignment="1" applyProtection="1">
      <alignment horizontal="left" indent="1"/>
      <protection locked="0"/>
    </xf>
    <xf numFmtId="0" fontId="0" fillId="0" borderId="37" xfId="0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33" borderId="42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2" fillId="0" borderId="18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4" fontId="0" fillId="33" borderId="40" xfId="44" applyFont="1" applyFill="1" applyBorder="1" applyAlignment="1" applyProtection="1">
      <alignment/>
      <protection locked="0"/>
    </xf>
    <xf numFmtId="44" fontId="0" fillId="33" borderId="33" xfId="44" applyFont="1" applyFill="1" applyBorder="1" applyAlignment="1" applyProtection="1">
      <alignment/>
      <protection locked="0"/>
    </xf>
    <xf numFmtId="44" fontId="0" fillId="33" borderId="41" xfId="44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4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44" fontId="6" fillId="0" borderId="0" xfId="44" applyFont="1" applyBorder="1" applyAlignment="1">
      <alignment/>
    </xf>
    <xf numFmtId="44" fontId="2" fillId="0" borderId="0" xfId="44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7" fillId="0" borderId="20" xfId="0" applyFont="1" applyFill="1" applyBorder="1" applyAlignment="1" applyProtection="1">
      <alignment/>
      <protection hidden="1" locked="0"/>
    </xf>
    <xf numFmtId="0" fontId="3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44" fontId="2" fillId="0" borderId="23" xfId="44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vertical="center"/>
      <protection hidden="1" locked="0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4" fontId="2" fillId="0" borderId="20" xfId="44" applyNumberFormat="1" applyFont="1" applyFill="1" applyBorder="1" applyAlignment="1">
      <alignment horizontal="left"/>
    </xf>
    <xf numFmtId="44" fontId="2" fillId="0" borderId="20" xfId="44" applyFont="1" applyFill="1" applyBorder="1" applyAlignment="1">
      <alignment horizontal="left"/>
    </xf>
    <xf numFmtId="44" fontId="2" fillId="0" borderId="33" xfId="44" applyFont="1" applyFill="1" applyBorder="1" applyAlignment="1" applyProtection="1">
      <alignment horizontal="center" vertical="center"/>
      <protection locked="0"/>
    </xf>
    <xf numFmtId="44" fontId="2" fillId="0" borderId="40" xfId="44" applyFont="1" applyFill="1" applyBorder="1" applyAlignment="1" applyProtection="1">
      <alignment horizontal="center" vertical="center"/>
      <protection locked="0"/>
    </xf>
    <xf numFmtId="44" fontId="2" fillId="0" borderId="41" xfId="44" applyFont="1" applyFill="1" applyBorder="1" applyAlignment="1" applyProtection="1">
      <alignment horizontal="center" vertical="center"/>
      <protection locked="0"/>
    </xf>
    <xf numFmtId="44" fontId="2" fillId="0" borderId="40" xfId="44" applyFont="1" applyFill="1" applyBorder="1" applyAlignment="1" applyProtection="1">
      <alignment horizontal="center" vertical="center" wrapText="1"/>
      <protection locked="0"/>
    </xf>
    <xf numFmtId="44" fontId="2" fillId="0" borderId="41" xfId="44" applyFont="1" applyFill="1" applyBorder="1" applyAlignment="1" applyProtection="1">
      <alignment horizontal="center" vertical="center" wrapText="1"/>
      <protection locked="0"/>
    </xf>
    <xf numFmtId="44" fontId="2" fillId="0" borderId="42" xfId="44" applyFont="1" applyFill="1" applyBorder="1" applyAlignment="1" applyProtection="1">
      <alignment horizontal="center" vertical="center" wrapText="1"/>
      <protection locked="0"/>
    </xf>
    <xf numFmtId="44" fontId="2" fillId="0" borderId="32" xfId="44" applyFont="1" applyFill="1" applyBorder="1" applyAlignment="1" applyProtection="1">
      <alignment horizontal="center" vertical="center" wrapText="1"/>
      <protection locked="0"/>
    </xf>
    <xf numFmtId="44" fontId="2" fillId="0" borderId="18" xfId="44" applyFont="1" applyFill="1" applyBorder="1" applyAlignment="1" applyProtection="1">
      <alignment horizontal="center" vertical="center" wrapText="1"/>
      <protection locked="0"/>
    </xf>
    <xf numFmtId="44" fontId="2" fillId="0" borderId="19" xfId="44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1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89.421875" style="0" bestFit="1" customWidth="1"/>
  </cols>
  <sheetData>
    <row r="1" ht="19.5" customHeight="1">
      <c r="A1" s="7" t="s">
        <v>76</v>
      </c>
    </row>
    <row r="2" ht="19.5" customHeight="1"/>
    <row r="3" ht="19.5" customHeight="1"/>
    <row r="4" ht="19.5" customHeight="1"/>
    <row r="5" ht="19.5" customHeight="1">
      <c r="A5" s="94" t="s">
        <v>71</v>
      </c>
    </row>
    <row r="6" ht="19.5" customHeight="1">
      <c r="A6" s="99" t="s">
        <v>66</v>
      </c>
    </row>
    <row r="7" ht="19.5" customHeight="1">
      <c r="A7" s="99" t="s">
        <v>67</v>
      </c>
    </row>
    <row r="8" ht="19.5" customHeight="1">
      <c r="A8" s="99" t="s">
        <v>68</v>
      </c>
    </row>
    <row r="9" ht="19.5" customHeight="1">
      <c r="A9" s="99" t="s">
        <v>69</v>
      </c>
    </row>
    <row r="10" ht="19.5" customHeight="1">
      <c r="A10" s="99"/>
    </row>
    <row r="11" ht="19.5" customHeight="1"/>
    <row r="12" ht="19.5" customHeight="1">
      <c r="A12" s="94" t="s">
        <v>72</v>
      </c>
    </row>
    <row r="13" ht="19.5" customHeight="1">
      <c r="A13" s="94"/>
    </row>
    <row r="14" ht="19.5" customHeight="1"/>
    <row r="15" ht="54">
      <c r="A15" s="95" t="s">
        <v>70</v>
      </c>
    </row>
  </sheetData>
  <sheetProtection/>
  <printOptions/>
  <pageMargins left="0.75" right="0.75" top="1" bottom="1" header="0.5" footer="0.5"/>
  <pageSetup horizontalDpi="1200" verticalDpi="1200" orientation="portrait"/>
  <headerFooter alignWithMargins="0"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6"/>
  <sheetViews>
    <sheetView zoomScaleSheetLayoutView="100" zoomScalePageLayoutView="0" workbookViewId="0" topLeftCell="A1">
      <selection activeCell="A1" sqref="A1:E1"/>
    </sheetView>
  </sheetViews>
  <sheetFormatPr defaultColWidth="8.8515625" defaultRowHeight="12.75"/>
  <cols>
    <col min="1" max="1" width="2.7109375" style="15" bestFit="1" customWidth="1"/>
    <col min="2" max="2" width="26.28125" style="0" customWidth="1"/>
    <col min="3" max="4" width="12.421875" style="0" customWidth="1"/>
    <col min="5" max="5" width="37.140625" style="0" customWidth="1"/>
  </cols>
  <sheetData>
    <row r="1" spans="1:5" ht="18">
      <c r="A1" s="111" t="s">
        <v>79</v>
      </c>
      <c r="B1" s="111"/>
      <c r="C1" s="111"/>
      <c r="D1" s="111"/>
      <c r="E1" s="111"/>
    </row>
    <row r="2" spans="1:5" ht="18" customHeight="1">
      <c r="A2" s="112" t="s">
        <v>32</v>
      </c>
      <c r="B2" s="112"/>
      <c r="C2" s="112"/>
      <c r="D2" s="112"/>
      <c r="E2" s="112"/>
    </row>
    <row r="4" spans="3:5" ht="12.75" customHeight="1">
      <c r="C4" s="5" t="s">
        <v>33</v>
      </c>
      <c r="D4" s="108"/>
      <c r="E4" s="108"/>
    </row>
    <row r="5" spans="2:5" ht="12.75">
      <c r="B5" s="2"/>
      <c r="C5" s="2"/>
      <c r="D5" s="2"/>
      <c r="E5" s="2"/>
    </row>
    <row r="6" spans="2:5" ht="12.75">
      <c r="B6" s="2"/>
      <c r="C6" s="5" t="s">
        <v>4</v>
      </c>
      <c r="D6" s="4">
        <v>0</v>
      </c>
      <c r="E6" s="2"/>
    </row>
    <row r="7" spans="2:5" ht="13.5" thickBot="1">
      <c r="B7" s="2"/>
      <c r="C7" s="2"/>
      <c r="D7" s="2"/>
      <c r="E7" s="2"/>
    </row>
    <row r="8" spans="2:5" ht="19.5" customHeight="1" thickBot="1">
      <c r="B8" s="12" t="s">
        <v>0</v>
      </c>
      <c r="C8" s="13" t="s">
        <v>2</v>
      </c>
      <c r="D8" s="13" t="s">
        <v>3</v>
      </c>
      <c r="E8" s="14" t="s">
        <v>6</v>
      </c>
    </row>
    <row r="9" spans="1:5" ht="12.75">
      <c r="A9" s="15">
        <v>1</v>
      </c>
      <c r="B9" s="16"/>
      <c r="C9" s="38">
        <v>0</v>
      </c>
      <c r="D9" s="38">
        <v>0</v>
      </c>
      <c r="E9" s="17"/>
    </row>
    <row r="10" spans="1:5" ht="12.75">
      <c r="A10" s="15">
        <v>2</v>
      </c>
      <c r="B10" s="16"/>
      <c r="C10" s="39">
        <v>0</v>
      </c>
      <c r="D10" s="39">
        <v>0</v>
      </c>
      <c r="E10" s="17"/>
    </row>
    <row r="11" spans="1:5" ht="12.75">
      <c r="A11" s="15">
        <v>3</v>
      </c>
      <c r="B11" s="16"/>
      <c r="C11" s="39">
        <v>0</v>
      </c>
      <c r="D11" s="39">
        <v>0</v>
      </c>
      <c r="E11" s="17"/>
    </row>
    <row r="12" spans="1:5" ht="12.75">
      <c r="A12" s="15">
        <v>4</v>
      </c>
      <c r="B12" s="16"/>
      <c r="C12" s="39">
        <v>0</v>
      </c>
      <c r="D12" s="39">
        <v>0</v>
      </c>
      <c r="E12" s="17"/>
    </row>
    <row r="13" spans="1:5" ht="12.75">
      <c r="A13" s="15">
        <v>5</v>
      </c>
      <c r="B13" s="16"/>
      <c r="C13" s="39">
        <v>0</v>
      </c>
      <c r="D13" s="39">
        <v>0</v>
      </c>
      <c r="E13" s="17"/>
    </row>
    <row r="14" spans="1:5" ht="12.75">
      <c r="A14" s="15">
        <v>6</v>
      </c>
      <c r="B14" s="16"/>
      <c r="C14" s="39">
        <v>0</v>
      </c>
      <c r="D14" s="39">
        <v>0</v>
      </c>
      <c r="E14" s="17"/>
    </row>
    <row r="15" spans="1:5" ht="12.75">
      <c r="A15" s="15">
        <v>7</v>
      </c>
      <c r="B15" s="16"/>
      <c r="C15" s="39">
        <v>0</v>
      </c>
      <c r="D15" s="39">
        <v>0</v>
      </c>
      <c r="E15" s="17"/>
    </row>
    <row r="16" spans="1:5" ht="12.75">
      <c r="A16" s="15">
        <v>8</v>
      </c>
      <c r="B16" s="16"/>
      <c r="C16" s="39">
        <v>0</v>
      </c>
      <c r="D16" s="39">
        <v>0</v>
      </c>
      <c r="E16" s="17"/>
    </row>
    <row r="17" spans="1:5" ht="12.75">
      <c r="A17" s="15">
        <v>9</v>
      </c>
      <c r="B17" s="16"/>
      <c r="C17" s="39">
        <v>0</v>
      </c>
      <c r="D17" s="39">
        <v>0</v>
      </c>
      <c r="E17" s="17"/>
    </row>
    <row r="18" spans="1:5" ht="12.75">
      <c r="A18" s="15">
        <v>10</v>
      </c>
      <c r="B18" s="16"/>
      <c r="C18" s="39">
        <v>0</v>
      </c>
      <c r="D18" s="39">
        <v>0</v>
      </c>
      <c r="E18" s="17"/>
    </row>
    <row r="19" spans="2:5" ht="13.5" thickBot="1">
      <c r="B19" s="19"/>
      <c r="C19" s="40">
        <v>0</v>
      </c>
      <c r="D19" s="40">
        <v>0</v>
      </c>
      <c r="E19" s="20"/>
    </row>
    <row r="20" spans="2:5" ht="13.5" thickBot="1">
      <c r="B20" s="6"/>
      <c r="C20" s="10"/>
      <c r="D20" s="1"/>
      <c r="E20" s="6"/>
    </row>
    <row r="21" spans="2:5" ht="13.5" thickTop="1">
      <c r="B21" s="6"/>
      <c r="C21" s="8" t="s">
        <v>8</v>
      </c>
      <c r="D21" s="9">
        <f>SUM(D9:D19)</f>
        <v>0</v>
      </c>
      <c r="E21" s="6"/>
    </row>
    <row r="22" ht="13.5" thickBot="1">
      <c r="D22" s="4"/>
    </row>
    <row r="23" spans="2:5" ht="18.75" customHeight="1" thickBot="1">
      <c r="B23" s="12" t="s">
        <v>1</v>
      </c>
      <c r="C23" s="13" t="s">
        <v>2</v>
      </c>
      <c r="D23" s="13" t="s">
        <v>3</v>
      </c>
      <c r="E23" s="14" t="s">
        <v>6</v>
      </c>
    </row>
    <row r="24" spans="1:5" ht="12.75">
      <c r="A24" s="15">
        <v>1</v>
      </c>
      <c r="B24" s="100"/>
      <c r="C24" s="52">
        <v>0</v>
      </c>
      <c r="D24" s="52">
        <v>0</v>
      </c>
      <c r="E24" s="53"/>
    </row>
    <row r="25" spans="1:5" ht="12.75">
      <c r="A25" s="15">
        <v>2</v>
      </c>
      <c r="B25" s="101"/>
      <c r="C25" s="54">
        <v>0</v>
      </c>
      <c r="D25" s="54">
        <v>0</v>
      </c>
      <c r="E25" s="55"/>
    </row>
    <row r="26" spans="1:5" ht="12.75">
      <c r="A26" s="15">
        <v>3</v>
      </c>
      <c r="B26" s="101"/>
      <c r="C26" s="54">
        <v>0</v>
      </c>
      <c r="D26" s="54">
        <v>0</v>
      </c>
      <c r="E26" s="55"/>
    </row>
    <row r="27" spans="1:5" ht="12.75">
      <c r="A27" s="15">
        <v>4</v>
      </c>
      <c r="B27" s="101"/>
      <c r="C27" s="54">
        <v>0</v>
      </c>
      <c r="D27" s="54">
        <v>0</v>
      </c>
      <c r="E27" s="55"/>
    </row>
    <row r="28" spans="1:5" ht="12.75">
      <c r="A28" s="15">
        <v>5</v>
      </c>
      <c r="B28" s="101"/>
      <c r="C28" s="54">
        <v>0</v>
      </c>
      <c r="D28" s="54">
        <v>0</v>
      </c>
      <c r="E28" s="55"/>
    </row>
    <row r="29" spans="1:5" ht="12.75">
      <c r="A29" s="15">
        <v>6</v>
      </c>
      <c r="B29" s="101"/>
      <c r="C29" s="54">
        <v>0</v>
      </c>
      <c r="D29" s="54">
        <v>0</v>
      </c>
      <c r="E29" s="55"/>
    </row>
    <row r="30" spans="1:5" ht="12.75">
      <c r="A30" s="15">
        <v>7</v>
      </c>
      <c r="B30" s="101"/>
      <c r="C30" s="54">
        <v>0</v>
      </c>
      <c r="D30" s="54">
        <v>0</v>
      </c>
      <c r="E30" s="55"/>
    </row>
    <row r="31" spans="1:5" ht="12.75">
      <c r="A31" s="15">
        <v>8</v>
      </c>
      <c r="B31" s="101"/>
      <c r="C31" s="54">
        <v>0</v>
      </c>
      <c r="D31" s="54">
        <v>0</v>
      </c>
      <c r="E31" s="55"/>
    </row>
    <row r="32" spans="1:5" ht="12.75">
      <c r="A32" s="15">
        <v>9</v>
      </c>
      <c r="B32" s="101"/>
      <c r="C32" s="54">
        <v>0</v>
      </c>
      <c r="D32" s="54">
        <v>0</v>
      </c>
      <c r="E32" s="55"/>
    </row>
    <row r="33" spans="1:5" ht="12.75">
      <c r="A33" s="15">
        <v>10</v>
      </c>
      <c r="B33" s="101"/>
      <c r="C33" s="54">
        <v>0</v>
      </c>
      <c r="D33" s="54">
        <v>0</v>
      </c>
      <c r="E33" s="55"/>
    </row>
    <row r="34" spans="1:5" ht="12.75">
      <c r="A34" s="15">
        <v>11</v>
      </c>
      <c r="B34" s="101"/>
      <c r="C34" s="54">
        <v>0</v>
      </c>
      <c r="D34" s="54">
        <v>0</v>
      </c>
      <c r="E34" s="55"/>
    </row>
    <row r="35" spans="1:5" ht="12.75">
      <c r="A35" s="15">
        <v>12</v>
      </c>
      <c r="B35" s="101"/>
      <c r="C35" s="54">
        <v>0</v>
      </c>
      <c r="D35" s="54">
        <v>0</v>
      </c>
      <c r="E35" s="55"/>
    </row>
    <row r="36" spans="1:5" ht="12.75">
      <c r="A36" s="15">
        <v>13</v>
      </c>
      <c r="B36" s="101"/>
      <c r="C36" s="54">
        <v>0</v>
      </c>
      <c r="D36" s="54">
        <v>0</v>
      </c>
      <c r="E36" s="55"/>
    </row>
    <row r="37" spans="1:5" ht="12.75">
      <c r="A37" s="15">
        <v>14</v>
      </c>
      <c r="B37" s="101"/>
      <c r="C37" s="54">
        <v>0</v>
      </c>
      <c r="D37" s="54">
        <v>0</v>
      </c>
      <c r="E37" s="55"/>
    </row>
    <row r="38" spans="1:5" ht="12.75">
      <c r="A38" s="15">
        <v>15</v>
      </c>
      <c r="B38" s="101"/>
      <c r="C38" s="54">
        <v>0</v>
      </c>
      <c r="D38" s="54">
        <v>0</v>
      </c>
      <c r="E38" s="55"/>
    </row>
    <row r="39" spans="2:5" ht="13.5" thickBot="1">
      <c r="B39" s="102"/>
      <c r="C39" s="56">
        <v>0</v>
      </c>
      <c r="D39" s="56">
        <v>0</v>
      </c>
      <c r="E39" s="57"/>
    </row>
    <row r="40" spans="3:4" ht="13.5" thickBot="1">
      <c r="C40" s="6"/>
      <c r="D40" s="3"/>
    </row>
    <row r="41" spans="3:4" ht="13.5" thickTop="1">
      <c r="C41" s="8" t="s">
        <v>9</v>
      </c>
      <c r="D41" s="11">
        <f>SUM(D24:D39)</f>
        <v>0</v>
      </c>
    </row>
    <row r="43" spans="3:4" ht="12.75">
      <c r="C43" s="5" t="s">
        <v>5</v>
      </c>
      <c r="D43" s="4">
        <f>D6+D21-D41</f>
        <v>0</v>
      </c>
    </row>
    <row r="45" spans="3:5" ht="15.75" customHeight="1">
      <c r="C45" s="103" t="s">
        <v>78</v>
      </c>
      <c r="D45" s="109"/>
      <c r="E45" s="109"/>
    </row>
    <row r="46" spans="3:5" ht="15.75" customHeight="1">
      <c r="C46" s="103" t="s">
        <v>77</v>
      </c>
      <c r="D46" s="110"/>
      <c r="E46" s="110"/>
    </row>
  </sheetData>
  <sheetProtection/>
  <mergeCells count="5">
    <mergeCell ref="D4:E4"/>
    <mergeCell ref="D45:E45"/>
    <mergeCell ref="D46:E46"/>
    <mergeCell ref="A1:E1"/>
    <mergeCell ref="A2:E2"/>
  </mergeCells>
  <printOptions horizontalCentered="1"/>
  <pageMargins left="0.5" right="0.5" top="1" bottom="0.5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E52"/>
  <sheetViews>
    <sheetView zoomScaleSheetLayoutView="100" zoomScalePageLayoutView="0" workbookViewId="0" topLeftCell="A1">
      <selection activeCell="A1" sqref="A1:E1"/>
    </sheetView>
  </sheetViews>
  <sheetFormatPr defaultColWidth="8.8515625" defaultRowHeight="12.75"/>
  <cols>
    <col min="1" max="1" width="2.7109375" style="15" bestFit="1" customWidth="1"/>
    <col min="2" max="2" width="26.28125" style="0" customWidth="1"/>
    <col min="3" max="4" width="12.421875" style="0" customWidth="1"/>
    <col min="5" max="5" width="37.140625" style="0" customWidth="1"/>
  </cols>
  <sheetData>
    <row r="1" spans="1:5" ht="18">
      <c r="A1" s="111" t="s">
        <v>80</v>
      </c>
      <c r="B1" s="111"/>
      <c r="C1" s="111"/>
      <c r="D1" s="111"/>
      <c r="E1" s="111"/>
    </row>
    <row r="2" spans="1:5" ht="18">
      <c r="A2" s="112" t="s">
        <v>32</v>
      </c>
      <c r="B2" s="112"/>
      <c r="C2" s="112"/>
      <c r="D2" s="112"/>
      <c r="E2" s="112"/>
    </row>
    <row r="3" spans="3:5" ht="12.75">
      <c r="C3" s="5" t="s">
        <v>33</v>
      </c>
      <c r="D3" s="113"/>
      <c r="E3" s="113"/>
    </row>
    <row r="4" spans="2:5" ht="12.75">
      <c r="B4" s="5"/>
      <c r="C4" s="104"/>
      <c r="D4" s="104"/>
      <c r="E4" s="62"/>
    </row>
    <row r="5" spans="2:5" ht="12.75">
      <c r="B5" s="2"/>
      <c r="C5" s="5" t="s">
        <v>4</v>
      </c>
      <c r="D5" s="4">
        <v>0</v>
      </c>
      <c r="E5" s="2"/>
    </row>
    <row r="6" spans="2:5" ht="13.5" thickBot="1">
      <c r="B6" s="2"/>
      <c r="C6" s="2"/>
      <c r="D6" s="2"/>
      <c r="E6" s="2"/>
    </row>
    <row r="7" spans="2:5" ht="19.5" customHeight="1" thickBot="1">
      <c r="B7" s="12" t="s">
        <v>0</v>
      </c>
      <c r="C7" s="13" t="s">
        <v>2</v>
      </c>
      <c r="D7" s="13" t="s">
        <v>3</v>
      </c>
      <c r="E7" s="14" t="s">
        <v>6</v>
      </c>
    </row>
    <row r="8" spans="1:5" ht="12.75">
      <c r="A8" s="15">
        <v>1</v>
      </c>
      <c r="B8" s="16"/>
      <c r="C8" s="38">
        <v>0</v>
      </c>
      <c r="D8" s="38">
        <v>0</v>
      </c>
      <c r="E8" s="17"/>
    </row>
    <row r="9" spans="1:5" ht="12.75">
      <c r="A9" s="15">
        <v>2</v>
      </c>
      <c r="B9" s="16"/>
      <c r="C9" s="39">
        <v>0</v>
      </c>
      <c r="D9" s="39">
        <v>0</v>
      </c>
      <c r="E9" s="17"/>
    </row>
    <row r="10" spans="1:5" ht="12.75">
      <c r="A10" s="15">
        <v>3</v>
      </c>
      <c r="B10" s="16"/>
      <c r="C10" s="39">
        <v>0</v>
      </c>
      <c r="D10" s="39">
        <v>0</v>
      </c>
      <c r="E10" s="17"/>
    </row>
    <row r="11" spans="1:5" ht="12.75">
      <c r="A11" s="15">
        <v>4</v>
      </c>
      <c r="B11" s="16"/>
      <c r="C11" s="39">
        <v>0</v>
      </c>
      <c r="D11" s="39">
        <v>0</v>
      </c>
      <c r="E11" s="17"/>
    </row>
    <row r="12" spans="1:5" ht="12.75">
      <c r="A12" s="15">
        <v>5</v>
      </c>
      <c r="B12" s="16"/>
      <c r="C12" s="39">
        <v>0</v>
      </c>
      <c r="D12" s="39">
        <v>0</v>
      </c>
      <c r="E12" s="17"/>
    </row>
    <row r="13" spans="2:5" ht="13.5" thickBot="1">
      <c r="B13" s="19"/>
      <c r="C13" s="40">
        <v>0</v>
      </c>
      <c r="D13" s="40">
        <v>0</v>
      </c>
      <c r="E13" s="20"/>
    </row>
    <row r="14" spans="2:5" ht="12.75">
      <c r="B14" s="6"/>
      <c r="C14" s="8" t="s">
        <v>8</v>
      </c>
      <c r="D14" s="105">
        <f>SUM(D8:D13)</f>
        <v>0</v>
      </c>
      <c r="E14" s="6"/>
    </row>
    <row r="15" ht="13.5" thickBot="1">
      <c r="D15" s="4"/>
    </row>
    <row r="16" spans="2:5" ht="18.75" customHeight="1" thickBot="1">
      <c r="B16" s="12" t="s">
        <v>1</v>
      </c>
      <c r="C16" s="13" t="s">
        <v>2</v>
      </c>
      <c r="D16" s="13" t="s">
        <v>3</v>
      </c>
      <c r="E16" s="14" t="s">
        <v>6</v>
      </c>
    </row>
    <row r="17" spans="2:5" ht="12.75">
      <c r="B17" s="91" t="s">
        <v>39</v>
      </c>
      <c r="C17" s="47"/>
      <c r="D17" s="47"/>
      <c r="E17" s="92"/>
    </row>
    <row r="18" spans="1:5" ht="12.75">
      <c r="A18" s="15">
        <v>1</v>
      </c>
      <c r="B18" s="16"/>
      <c r="C18" s="39">
        <v>0</v>
      </c>
      <c r="D18" s="39">
        <v>0</v>
      </c>
      <c r="E18" s="17"/>
    </row>
    <row r="19" spans="1:5" ht="12.75">
      <c r="A19" s="15">
        <v>2</v>
      </c>
      <c r="B19" s="16"/>
      <c r="C19" s="39">
        <v>0</v>
      </c>
      <c r="D19" s="39">
        <v>0</v>
      </c>
      <c r="E19" s="17"/>
    </row>
    <row r="20" spans="1:5" ht="12.75">
      <c r="A20" s="15">
        <v>3</v>
      </c>
      <c r="B20" s="16"/>
      <c r="C20" s="39">
        <v>0</v>
      </c>
      <c r="D20" s="39">
        <v>0</v>
      </c>
      <c r="E20" s="17"/>
    </row>
    <row r="21" spans="2:5" ht="12.75">
      <c r="B21" s="16"/>
      <c r="C21" s="39">
        <v>0</v>
      </c>
      <c r="D21" s="39">
        <v>0</v>
      </c>
      <c r="E21" s="17"/>
    </row>
    <row r="22" spans="2:5" ht="12.75">
      <c r="B22" s="49" t="s">
        <v>49</v>
      </c>
      <c r="C22" s="50">
        <f>SUM(C18:C21)</f>
        <v>0</v>
      </c>
      <c r="D22" s="50">
        <f>SUM(D18:D21)</f>
        <v>0</v>
      </c>
      <c r="E22" s="17"/>
    </row>
    <row r="23" spans="2:5" ht="12.75">
      <c r="B23" s="46" t="s">
        <v>27</v>
      </c>
      <c r="C23" s="48"/>
      <c r="D23" s="48"/>
      <c r="E23" s="18"/>
    </row>
    <row r="24" spans="1:5" ht="12.75">
      <c r="A24" s="15">
        <v>1</v>
      </c>
      <c r="B24" s="16"/>
      <c r="C24" s="39">
        <v>0</v>
      </c>
      <c r="D24" s="39">
        <v>0</v>
      </c>
      <c r="E24" s="17"/>
    </row>
    <row r="25" spans="1:5" ht="12.75">
      <c r="A25" s="15">
        <v>2</v>
      </c>
      <c r="B25" s="16"/>
      <c r="C25" s="39">
        <v>0</v>
      </c>
      <c r="D25" s="39">
        <v>0</v>
      </c>
      <c r="E25" s="17"/>
    </row>
    <row r="26" spans="1:5" ht="12.75">
      <c r="A26" s="15">
        <v>3</v>
      </c>
      <c r="B26" s="16"/>
      <c r="C26" s="39">
        <v>0</v>
      </c>
      <c r="D26" s="39">
        <v>0</v>
      </c>
      <c r="E26" s="17"/>
    </row>
    <row r="27" spans="2:5" ht="12.75">
      <c r="B27" s="16"/>
      <c r="C27" s="39">
        <v>0</v>
      </c>
      <c r="D27" s="39">
        <v>0</v>
      </c>
      <c r="E27" s="17"/>
    </row>
    <row r="28" spans="2:5" ht="12.75">
      <c r="B28" s="49" t="s">
        <v>49</v>
      </c>
      <c r="C28" s="50">
        <f>SUM(C24:C27)</f>
        <v>0</v>
      </c>
      <c r="D28" s="50">
        <f>SUM(D24:D27)</f>
        <v>0</v>
      </c>
      <c r="E28" s="17"/>
    </row>
    <row r="29" spans="2:5" ht="12.75">
      <c r="B29" s="46" t="s">
        <v>28</v>
      </c>
      <c r="C29" s="48"/>
      <c r="D29" s="48"/>
      <c r="E29" s="18"/>
    </row>
    <row r="30" spans="1:5" ht="12.75">
      <c r="A30" s="15">
        <v>1</v>
      </c>
      <c r="B30" s="16"/>
      <c r="C30" s="39">
        <v>0</v>
      </c>
      <c r="D30" s="39">
        <v>0</v>
      </c>
      <c r="E30" s="17"/>
    </row>
    <row r="31" spans="1:5" ht="12.75">
      <c r="A31" s="15">
        <v>2</v>
      </c>
      <c r="B31" s="16"/>
      <c r="C31" s="39">
        <v>0</v>
      </c>
      <c r="D31" s="39">
        <v>0</v>
      </c>
      <c r="E31" s="17"/>
    </row>
    <row r="32" spans="1:5" ht="12.75">
      <c r="A32" s="15">
        <v>3</v>
      </c>
      <c r="B32" s="16"/>
      <c r="C32" s="39">
        <v>0</v>
      </c>
      <c r="D32" s="39">
        <v>0</v>
      </c>
      <c r="E32" s="17"/>
    </row>
    <row r="33" spans="2:5" ht="12.75">
      <c r="B33" s="16"/>
      <c r="C33" s="39">
        <v>0</v>
      </c>
      <c r="D33" s="39">
        <v>0</v>
      </c>
      <c r="E33" s="17"/>
    </row>
    <row r="34" spans="2:5" ht="12.75">
      <c r="B34" s="49" t="s">
        <v>49</v>
      </c>
      <c r="C34" s="50">
        <f>SUM(C30:C33)</f>
        <v>0</v>
      </c>
      <c r="D34" s="50">
        <f>SUM(D30:D33)</f>
        <v>0</v>
      </c>
      <c r="E34" s="17"/>
    </row>
    <row r="35" spans="2:5" ht="12.75">
      <c r="B35" s="46" t="s">
        <v>10</v>
      </c>
      <c r="C35" s="48"/>
      <c r="D35" s="48"/>
      <c r="E35" s="18"/>
    </row>
    <row r="36" spans="1:5" ht="12.75">
      <c r="A36" s="15">
        <v>1</v>
      </c>
      <c r="B36" s="16"/>
      <c r="C36" s="39">
        <v>0</v>
      </c>
      <c r="D36" s="39">
        <v>0</v>
      </c>
      <c r="E36" s="17"/>
    </row>
    <row r="37" spans="1:5" ht="12.75">
      <c r="A37" s="15">
        <v>2</v>
      </c>
      <c r="B37" s="16"/>
      <c r="C37" s="39">
        <v>0</v>
      </c>
      <c r="D37" s="39">
        <v>0</v>
      </c>
      <c r="E37" s="17"/>
    </row>
    <row r="38" spans="1:5" ht="12.75">
      <c r="A38" s="15">
        <v>3</v>
      </c>
      <c r="B38" s="16"/>
      <c r="C38" s="39">
        <v>0</v>
      </c>
      <c r="D38" s="39">
        <v>0</v>
      </c>
      <c r="E38" s="17"/>
    </row>
    <row r="39" spans="2:5" ht="12.75">
      <c r="B39" s="16"/>
      <c r="C39" s="39">
        <v>0</v>
      </c>
      <c r="D39" s="39">
        <v>0</v>
      </c>
      <c r="E39" s="17"/>
    </row>
    <row r="40" spans="2:5" ht="12.75">
      <c r="B40" s="49" t="s">
        <v>49</v>
      </c>
      <c r="C40" s="50">
        <f>SUM(C36:C39)</f>
        <v>0</v>
      </c>
      <c r="D40" s="50">
        <f>SUM(D36:D39)</f>
        <v>0</v>
      </c>
      <c r="E40" s="17"/>
    </row>
    <row r="41" spans="2:5" ht="12.75">
      <c r="B41" s="46" t="s">
        <v>30</v>
      </c>
      <c r="C41" s="48"/>
      <c r="D41" s="48"/>
      <c r="E41" s="18"/>
    </row>
    <row r="42" spans="1:5" ht="12.75">
      <c r="A42" s="15">
        <v>1</v>
      </c>
      <c r="B42" s="16"/>
      <c r="C42" s="39">
        <v>0</v>
      </c>
      <c r="D42" s="39">
        <v>0</v>
      </c>
      <c r="E42" s="17"/>
    </row>
    <row r="43" spans="1:5" ht="12.75">
      <c r="A43" s="15">
        <v>2</v>
      </c>
      <c r="B43" s="16"/>
      <c r="C43" s="39">
        <v>0</v>
      </c>
      <c r="D43" s="39">
        <v>0</v>
      </c>
      <c r="E43" s="17"/>
    </row>
    <row r="44" spans="1:5" ht="12.75">
      <c r="A44" s="15">
        <v>3</v>
      </c>
      <c r="B44" s="16"/>
      <c r="C44" s="39">
        <v>0</v>
      </c>
      <c r="D44" s="39">
        <v>0</v>
      </c>
      <c r="E44" s="17"/>
    </row>
    <row r="45" spans="2:5" ht="12.75">
      <c r="B45" s="16"/>
      <c r="C45" s="39">
        <v>0</v>
      </c>
      <c r="D45" s="39">
        <v>0</v>
      </c>
      <c r="E45" s="17"/>
    </row>
    <row r="46" spans="2:5" ht="13.5" thickBot="1">
      <c r="B46" s="93" t="s">
        <v>49</v>
      </c>
      <c r="C46" s="51">
        <f>SUM(C42:C45)</f>
        <v>0</v>
      </c>
      <c r="D46" s="51">
        <f>SUM(D42:D45)</f>
        <v>0</v>
      </c>
      <c r="E46" s="20"/>
    </row>
    <row r="47" spans="3:4" ht="12.75">
      <c r="C47" s="8" t="s">
        <v>9</v>
      </c>
      <c r="D47" s="106">
        <f>D22+D28+D34+D40+D46</f>
        <v>0</v>
      </c>
    </row>
    <row r="49" spans="3:4" ht="12.75">
      <c r="C49" s="5" t="s">
        <v>5</v>
      </c>
      <c r="D49" s="4">
        <f>D5+D14-D47</f>
        <v>0</v>
      </c>
    </row>
    <row r="51" spans="3:5" ht="15.75" customHeight="1">
      <c r="C51" s="103" t="s">
        <v>78</v>
      </c>
      <c r="D51" s="109"/>
      <c r="E51" s="109"/>
    </row>
    <row r="52" spans="3:5" ht="15.75" customHeight="1">
      <c r="C52" s="103" t="s">
        <v>77</v>
      </c>
      <c r="D52" s="110"/>
      <c r="E52" s="110"/>
    </row>
  </sheetData>
  <sheetProtection/>
  <mergeCells count="5">
    <mergeCell ref="D3:E3"/>
    <mergeCell ref="D51:E51"/>
    <mergeCell ref="D52:E52"/>
    <mergeCell ref="A1:E1"/>
    <mergeCell ref="A2:E2"/>
  </mergeCells>
  <printOptions horizontalCentered="1"/>
  <pageMargins left="0.5" right="0.5" top="0.75" bottom="0.75" header="0.5" footer="0.3"/>
  <pageSetup horizontalDpi="1200" verticalDpi="12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47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:N7"/>
    </sheetView>
  </sheetViews>
  <sheetFormatPr defaultColWidth="8.8515625" defaultRowHeight="12.75"/>
  <cols>
    <col min="1" max="1" width="21.7109375" style="0" customWidth="1"/>
    <col min="2" max="14" width="7.7109375" style="0" customWidth="1"/>
  </cols>
  <sheetData>
    <row r="1" spans="1:14" s="24" customFormat="1" ht="18">
      <c r="A1" s="118" t="s">
        <v>34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24" customFormat="1" ht="18">
      <c r="A2" s="123" t="s">
        <v>32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s="24" customFormat="1" ht="12.75">
      <c r="A3" s="58" t="s">
        <v>33</v>
      </c>
      <c r="B3" s="116"/>
      <c r="C3" s="116"/>
      <c r="D3" s="116"/>
      <c r="E3" s="116"/>
      <c r="F3" s="116"/>
      <c r="G3" s="116"/>
      <c r="H3" s="116"/>
      <c r="I3" s="58"/>
      <c r="K3" s="107" t="s">
        <v>78</v>
      </c>
      <c r="L3" s="116"/>
      <c r="M3" s="116"/>
      <c r="N3" s="116"/>
    </row>
    <row r="4" spans="1:14" s="24" customFormat="1" ht="12.75">
      <c r="A4" s="58" t="s">
        <v>35</v>
      </c>
      <c r="B4" s="124">
        <v>0</v>
      </c>
      <c r="C4" s="124"/>
      <c r="D4" s="61"/>
      <c r="F4" s="59" t="s">
        <v>36</v>
      </c>
      <c r="G4" s="125">
        <f>SUM(B13:M13)-SUM(B46:M46)</f>
        <v>0</v>
      </c>
      <c r="H4" s="125"/>
      <c r="K4" s="107" t="s">
        <v>77</v>
      </c>
      <c r="L4" s="117"/>
      <c r="M4" s="117"/>
      <c r="N4" s="117"/>
    </row>
    <row r="5" spans="1:8" s="21" customFormat="1" ht="12.75">
      <c r="A5" s="22"/>
      <c r="B5" s="23"/>
      <c r="C5" s="23"/>
      <c r="D5" s="23"/>
      <c r="E5" s="23"/>
      <c r="F5" s="23"/>
      <c r="G5" s="23"/>
      <c r="H5" s="23"/>
    </row>
    <row r="6" spans="1:14" s="26" customFormat="1" ht="11.25">
      <c r="A6" s="44"/>
      <c r="B6" s="45" t="s">
        <v>19</v>
      </c>
      <c r="C6" s="33" t="s">
        <v>20</v>
      </c>
      <c r="D6" s="33" t="s">
        <v>21</v>
      </c>
      <c r="E6" s="33" t="s">
        <v>22</v>
      </c>
      <c r="F6" s="34" t="s">
        <v>23</v>
      </c>
      <c r="G6" s="32" t="s">
        <v>12</v>
      </c>
      <c r="H6" s="25" t="s">
        <v>13</v>
      </c>
      <c r="I6" s="25" t="s">
        <v>14</v>
      </c>
      <c r="J6" s="25" t="s">
        <v>15</v>
      </c>
      <c r="K6" s="25" t="s">
        <v>16</v>
      </c>
      <c r="L6" s="25" t="s">
        <v>17</v>
      </c>
      <c r="M6" s="25" t="s">
        <v>18</v>
      </c>
      <c r="N6" s="33" t="s">
        <v>24</v>
      </c>
    </row>
    <row r="7" spans="1:14" s="26" customFormat="1" ht="12.75">
      <c r="A7" s="119" t="s">
        <v>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4" s="26" customFormat="1" ht="11.25">
      <c r="A8" s="42" t="s">
        <v>31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8">
        <f aca="true" t="shared" si="0" ref="N8:N13">SUM(B8:M8)</f>
        <v>0</v>
      </c>
    </row>
    <row r="9" spans="1:14" s="26" customFormat="1" ht="11.25">
      <c r="A9" s="42" t="s">
        <v>31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8">
        <f t="shared" si="0"/>
        <v>0</v>
      </c>
    </row>
    <row r="10" spans="1:14" s="26" customFormat="1" ht="11.25">
      <c r="A10" s="42" t="s">
        <v>31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8">
        <f t="shared" si="0"/>
        <v>0</v>
      </c>
    </row>
    <row r="11" spans="1:14" s="26" customFormat="1" ht="11.25">
      <c r="A11" s="42" t="s">
        <v>31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8">
        <f t="shared" si="0"/>
        <v>0</v>
      </c>
    </row>
    <row r="12" spans="1:14" s="26" customFormat="1" ht="11.25">
      <c r="A12" s="42" t="s">
        <v>31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>
        <f t="shared" si="0"/>
        <v>0</v>
      </c>
    </row>
    <row r="13" spans="1:14" s="26" customFormat="1" ht="11.25">
      <c r="A13" s="41" t="s">
        <v>7</v>
      </c>
      <c r="B13" s="28">
        <f aca="true" t="shared" si="1" ref="B13:M13">SUM(B8:B12)</f>
        <v>0</v>
      </c>
      <c r="C13" s="28">
        <f t="shared" si="1"/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0"/>
        <v>0</v>
      </c>
    </row>
    <row r="14" spans="1:14" s="36" customFormat="1" ht="11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36" customFormat="1" ht="12.75">
      <c r="A15" s="121" t="s">
        <v>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s="36" customFormat="1" ht="11.25">
      <c r="A16" s="114" t="s">
        <v>39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spans="1:14" s="26" customFormat="1" ht="11.25">
      <c r="A17" s="42" t="s">
        <v>31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9">
        <f>SUM(B17:M17)</f>
        <v>0</v>
      </c>
    </row>
    <row r="18" spans="1:14" s="26" customFormat="1" ht="11.25">
      <c r="A18" s="42" t="s">
        <v>31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9">
        <f>SUM(B18:M18)</f>
        <v>0</v>
      </c>
    </row>
    <row r="19" spans="1:14" s="26" customFormat="1" ht="11.25">
      <c r="A19" s="42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8">
        <f>SUM(B19:M19)</f>
        <v>0</v>
      </c>
    </row>
    <row r="20" spans="1:14" s="26" customFormat="1" ht="11.25">
      <c r="A20" s="41" t="s">
        <v>65</v>
      </c>
      <c r="B20" s="28">
        <f aca="true" t="shared" si="2" ref="B20:M20">SUM(B17:B19)</f>
        <v>0</v>
      </c>
      <c r="C20" s="28">
        <f t="shared" si="2"/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>SUM(B20:M20)</f>
        <v>0</v>
      </c>
    </row>
    <row r="21" spans="1:14" s="36" customFormat="1" ht="11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s="36" customFormat="1" ht="11.25">
      <c r="A22" s="114" t="s">
        <v>27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  <row r="23" spans="1:14" s="26" customFormat="1" ht="11.25">
      <c r="A23" s="42" t="s">
        <v>31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f>SUM(B23:M23)</f>
        <v>0</v>
      </c>
    </row>
    <row r="24" spans="1:14" s="26" customFormat="1" ht="11.25">
      <c r="A24" s="42" t="s">
        <v>31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8">
        <f>SUM(B24:M24)</f>
        <v>0</v>
      </c>
    </row>
    <row r="25" spans="1:14" s="26" customFormat="1" ht="11.25">
      <c r="A25" s="42" t="s">
        <v>31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8">
        <f>SUM(B25:M25)</f>
        <v>0</v>
      </c>
    </row>
    <row r="26" spans="1:14" s="26" customFormat="1" ht="11.25">
      <c r="A26" s="41" t="s">
        <v>65</v>
      </c>
      <c r="B26" s="28">
        <f aca="true" t="shared" si="3" ref="B26:M26">SUM(B23:B25)</f>
        <v>0</v>
      </c>
      <c r="C26" s="28">
        <f t="shared" si="3"/>
        <v>0</v>
      </c>
      <c r="D26" s="28">
        <f t="shared" si="3"/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>SUM(B26:M26)</f>
        <v>0</v>
      </c>
    </row>
    <row r="27" spans="1:14" s="36" customFormat="1" ht="11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s="36" customFormat="1" ht="11.25">
      <c r="A28" s="114" t="s">
        <v>28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spans="1:14" s="26" customFormat="1" ht="11.25">
      <c r="A29" s="42" t="s">
        <v>31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8">
        <f>SUM(B29:M29)</f>
        <v>0</v>
      </c>
    </row>
    <row r="30" spans="1:14" s="26" customFormat="1" ht="11.25">
      <c r="A30" s="42" t="s">
        <v>31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8">
        <f>SUM(B30:M30)</f>
        <v>0</v>
      </c>
    </row>
    <row r="31" spans="1:14" s="26" customFormat="1" ht="11.25">
      <c r="A31" s="42" t="s">
        <v>31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8">
        <f>SUM(B31:M31)</f>
        <v>0</v>
      </c>
    </row>
    <row r="32" spans="1:14" s="26" customFormat="1" ht="11.25">
      <c r="A32" s="41" t="s">
        <v>65</v>
      </c>
      <c r="B32" s="28">
        <f aca="true" t="shared" si="4" ref="B32:M32">SUM(B29:B31)</f>
        <v>0</v>
      </c>
      <c r="C32" s="28">
        <f t="shared" si="4"/>
        <v>0</v>
      </c>
      <c r="D32" s="28">
        <f t="shared" si="4"/>
        <v>0</v>
      </c>
      <c r="E32" s="28">
        <f t="shared" si="4"/>
        <v>0</v>
      </c>
      <c r="F32" s="28">
        <f t="shared" si="4"/>
        <v>0</v>
      </c>
      <c r="G32" s="28">
        <f t="shared" si="4"/>
        <v>0</v>
      </c>
      <c r="H32" s="28">
        <f t="shared" si="4"/>
        <v>0</v>
      </c>
      <c r="I32" s="28">
        <f t="shared" si="4"/>
        <v>0</v>
      </c>
      <c r="J32" s="28">
        <f t="shared" si="4"/>
        <v>0</v>
      </c>
      <c r="K32" s="28">
        <f t="shared" si="4"/>
        <v>0</v>
      </c>
      <c r="L32" s="28">
        <f t="shared" si="4"/>
        <v>0</v>
      </c>
      <c r="M32" s="28">
        <f t="shared" si="4"/>
        <v>0</v>
      </c>
      <c r="N32" s="28">
        <f>SUM(B32:M32)</f>
        <v>0</v>
      </c>
    </row>
    <row r="33" spans="1:14" s="36" customFormat="1" ht="11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s="36" customFormat="1" ht="11.25">
      <c r="A34" s="114" t="s">
        <v>29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</row>
    <row r="35" spans="1:14" s="26" customFormat="1" ht="11.25">
      <c r="A35" s="42" t="s">
        <v>31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8">
        <f>SUM(B35:M35)</f>
        <v>0</v>
      </c>
    </row>
    <row r="36" spans="1:14" s="26" customFormat="1" ht="11.25">
      <c r="A36" s="42" t="s">
        <v>31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8">
        <f>SUM(B36:M36)</f>
        <v>0</v>
      </c>
    </row>
    <row r="37" spans="1:14" s="26" customFormat="1" ht="11.25">
      <c r="A37" s="42" t="s">
        <v>31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8">
        <f>SUM(B37:M37)</f>
        <v>0</v>
      </c>
    </row>
    <row r="38" spans="1:14" s="26" customFormat="1" ht="11.25">
      <c r="A38" s="41" t="s">
        <v>65</v>
      </c>
      <c r="B38" s="28">
        <f aca="true" t="shared" si="5" ref="B38:M38">SUM(B35:B37)</f>
        <v>0</v>
      </c>
      <c r="C38" s="28">
        <f t="shared" si="5"/>
        <v>0</v>
      </c>
      <c r="D38" s="28">
        <f t="shared" si="5"/>
        <v>0</v>
      </c>
      <c r="E38" s="28">
        <f t="shared" si="5"/>
        <v>0</v>
      </c>
      <c r="F38" s="28">
        <f t="shared" si="5"/>
        <v>0</v>
      </c>
      <c r="G38" s="28">
        <f t="shared" si="5"/>
        <v>0</v>
      </c>
      <c r="H38" s="28">
        <f t="shared" si="5"/>
        <v>0</v>
      </c>
      <c r="I38" s="28">
        <f t="shared" si="5"/>
        <v>0</v>
      </c>
      <c r="J38" s="28">
        <f t="shared" si="5"/>
        <v>0</v>
      </c>
      <c r="K38" s="28">
        <f t="shared" si="5"/>
        <v>0</v>
      </c>
      <c r="L38" s="28">
        <f t="shared" si="5"/>
        <v>0</v>
      </c>
      <c r="M38" s="28">
        <f t="shared" si="5"/>
        <v>0</v>
      </c>
      <c r="N38" s="28">
        <f>SUM(B38:M38)</f>
        <v>0</v>
      </c>
    </row>
    <row r="39" spans="1:14" s="36" customFormat="1" ht="11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s="36" customFormat="1" ht="11.25">
      <c r="A40" s="114" t="s">
        <v>30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</row>
    <row r="41" spans="1:14" s="26" customFormat="1" ht="11.25">
      <c r="A41" s="42" t="s">
        <v>31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8">
        <f>SUM(B41:M41)</f>
        <v>0</v>
      </c>
    </row>
    <row r="42" spans="1:14" s="26" customFormat="1" ht="11.25">
      <c r="A42" s="42" t="s">
        <v>31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8">
        <f>SUM(B42:M42)</f>
        <v>0</v>
      </c>
    </row>
    <row r="43" spans="1:14" s="26" customFormat="1" ht="11.25">
      <c r="A43" s="42" t="s">
        <v>31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8">
        <f>SUM(B43:M43)</f>
        <v>0</v>
      </c>
    </row>
    <row r="44" spans="1:14" s="26" customFormat="1" ht="11.25">
      <c r="A44" s="41" t="s">
        <v>65</v>
      </c>
      <c r="B44" s="28">
        <f aca="true" t="shared" si="6" ref="B44:M44">SUM(B41:B43)</f>
        <v>0</v>
      </c>
      <c r="C44" s="28">
        <f t="shared" si="6"/>
        <v>0</v>
      </c>
      <c r="D44" s="28">
        <f t="shared" si="6"/>
        <v>0</v>
      </c>
      <c r="E44" s="28">
        <f t="shared" si="6"/>
        <v>0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0</v>
      </c>
      <c r="J44" s="28">
        <f t="shared" si="6"/>
        <v>0</v>
      </c>
      <c r="K44" s="28">
        <f t="shared" si="6"/>
        <v>0</v>
      </c>
      <c r="L44" s="28">
        <f t="shared" si="6"/>
        <v>0</v>
      </c>
      <c r="M44" s="28">
        <f t="shared" si="6"/>
        <v>0</v>
      </c>
      <c r="N44" s="28">
        <f>SUM(B44:M44)</f>
        <v>0</v>
      </c>
    </row>
    <row r="45" spans="1:14" s="26" customFormat="1" ht="11.25">
      <c r="A45" s="43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</row>
    <row r="46" spans="1:14" s="26" customFormat="1" ht="11.25">
      <c r="A46" s="60" t="s">
        <v>37</v>
      </c>
      <c r="B46" s="28">
        <f aca="true" t="shared" si="7" ref="B46:M46">SUM(B20+B26+B32+B38+B44)</f>
        <v>0</v>
      </c>
      <c r="C46" s="28">
        <f t="shared" si="7"/>
        <v>0</v>
      </c>
      <c r="D46" s="28">
        <f t="shared" si="7"/>
        <v>0</v>
      </c>
      <c r="E46" s="28">
        <f t="shared" si="7"/>
        <v>0</v>
      </c>
      <c r="F46" s="28">
        <f t="shared" si="7"/>
        <v>0</v>
      </c>
      <c r="G46" s="28">
        <f t="shared" si="7"/>
        <v>0</v>
      </c>
      <c r="H46" s="28">
        <f t="shared" si="7"/>
        <v>0</v>
      </c>
      <c r="I46" s="28">
        <f t="shared" si="7"/>
        <v>0</v>
      </c>
      <c r="J46" s="28">
        <f t="shared" si="7"/>
        <v>0</v>
      </c>
      <c r="K46" s="28">
        <f t="shared" si="7"/>
        <v>0</v>
      </c>
      <c r="L46" s="28">
        <f t="shared" si="7"/>
        <v>0</v>
      </c>
      <c r="M46" s="28">
        <f t="shared" si="7"/>
        <v>0</v>
      </c>
      <c r="N46" s="28">
        <f>SUM(B46:M46)</f>
        <v>0</v>
      </c>
    </row>
    <row r="47" spans="1:14" ht="12.75">
      <c r="A47" s="60" t="s">
        <v>38</v>
      </c>
      <c r="B47" s="28">
        <f>B13-B46</f>
        <v>0</v>
      </c>
      <c r="C47" s="28">
        <f aca="true" t="shared" si="8" ref="C47:N47">C13-C46</f>
        <v>0</v>
      </c>
      <c r="D47" s="28">
        <f t="shared" si="8"/>
        <v>0</v>
      </c>
      <c r="E47" s="28">
        <f t="shared" si="8"/>
        <v>0</v>
      </c>
      <c r="F47" s="28">
        <f t="shared" si="8"/>
        <v>0</v>
      </c>
      <c r="G47" s="28">
        <f t="shared" si="8"/>
        <v>0</v>
      </c>
      <c r="H47" s="28">
        <f t="shared" si="8"/>
        <v>0</v>
      </c>
      <c r="I47" s="28">
        <f t="shared" si="8"/>
        <v>0</v>
      </c>
      <c r="J47" s="28">
        <f t="shared" si="8"/>
        <v>0</v>
      </c>
      <c r="K47" s="28">
        <f t="shared" si="8"/>
        <v>0</v>
      </c>
      <c r="L47" s="28">
        <f t="shared" si="8"/>
        <v>0</v>
      </c>
      <c r="M47" s="28">
        <f t="shared" si="8"/>
        <v>0</v>
      </c>
      <c r="N47" s="28">
        <f t="shared" si="8"/>
        <v>0</v>
      </c>
    </row>
  </sheetData>
  <sheetProtection/>
  <mergeCells count="14">
    <mergeCell ref="A40:N40"/>
    <mergeCell ref="A2:N2"/>
    <mergeCell ref="B4:C4"/>
    <mergeCell ref="G4:H4"/>
    <mergeCell ref="A22:N22"/>
    <mergeCell ref="A28:N28"/>
    <mergeCell ref="A34:N34"/>
    <mergeCell ref="L3:N3"/>
    <mergeCell ref="L4:N4"/>
    <mergeCell ref="A1:N1"/>
    <mergeCell ref="A7:N7"/>
    <mergeCell ref="A15:N15"/>
    <mergeCell ref="A16:N16"/>
    <mergeCell ref="B3:H3"/>
  </mergeCells>
  <printOptions horizontalCentered="1"/>
  <pageMargins left="0.75" right="0.75" top="0.5" bottom="0.5" header="0.5" footer="0.5"/>
  <pageSetup horizontalDpi="1200" verticalDpi="1200" orientation="landscape"/>
  <ignoredErrors>
    <ignoredError sqref="N18 N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zoomScalePageLayoutView="0" workbookViewId="0" topLeftCell="A1">
      <selection activeCell="A1" sqref="A1:J1"/>
    </sheetView>
  </sheetViews>
  <sheetFormatPr defaultColWidth="8.8515625" defaultRowHeight="12.75"/>
  <cols>
    <col min="1" max="1" width="18.00390625" style="0" bestFit="1" customWidth="1"/>
    <col min="2" max="2" width="13.7109375" style="0" customWidth="1"/>
    <col min="3" max="3" width="5.140625" style="0" customWidth="1"/>
    <col min="4" max="5" width="10.28125" style="0" customWidth="1"/>
    <col min="6" max="6" width="13.7109375" style="0" customWidth="1"/>
    <col min="7" max="7" width="5.28125" style="0" customWidth="1"/>
    <col min="8" max="9" width="10.28125" style="0" customWidth="1"/>
    <col min="10" max="10" width="13.7109375" style="0" customWidth="1"/>
  </cols>
  <sheetData>
    <row r="1" spans="1:10" ht="18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8">
      <c r="A2" s="112" t="s">
        <v>32</v>
      </c>
      <c r="B2" s="112"/>
      <c r="C2" s="112"/>
      <c r="D2" s="112"/>
      <c r="E2" s="112"/>
      <c r="F2" s="112"/>
      <c r="G2" s="112"/>
      <c r="H2" s="112"/>
      <c r="I2" s="112"/>
      <c r="J2" s="112"/>
    </row>
    <row r="4" spans="4:8" ht="12.75">
      <c r="D4" s="5" t="s">
        <v>56</v>
      </c>
      <c r="E4" s="76"/>
      <c r="F4" s="76"/>
      <c r="G4" s="76"/>
      <c r="H4" s="76"/>
    </row>
    <row r="6" spans="4:10" ht="12.75">
      <c r="D6" s="72"/>
      <c r="E6" s="90" t="s">
        <v>54</v>
      </c>
      <c r="F6" s="72">
        <v>0</v>
      </c>
      <c r="G6" s="65"/>
      <c r="H6" s="65"/>
      <c r="I6" s="65"/>
      <c r="J6" s="65"/>
    </row>
    <row r="7" spans="1:10" ht="12.75">
      <c r="A7" s="90"/>
      <c r="D7" s="72"/>
      <c r="E7" s="90" t="s">
        <v>60</v>
      </c>
      <c r="F7" s="72">
        <f>J36</f>
        <v>0</v>
      </c>
      <c r="G7" s="65"/>
      <c r="H7" s="65"/>
      <c r="I7" s="65"/>
      <c r="J7" s="66"/>
    </row>
    <row r="8" spans="1:10" ht="12.75">
      <c r="A8" s="90"/>
      <c r="B8" s="90"/>
      <c r="C8" s="72"/>
      <c r="D8" s="72"/>
      <c r="E8" s="65"/>
      <c r="F8" s="65"/>
      <c r="G8" s="65"/>
      <c r="H8" s="65"/>
      <c r="I8" s="65"/>
      <c r="J8" s="66"/>
    </row>
    <row r="9" spans="1:10" ht="13.5" thickBot="1">
      <c r="A9" s="90"/>
      <c r="B9" s="90"/>
      <c r="C9" s="72"/>
      <c r="D9" s="72"/>
      <c r="E9" s="65"/>
      <c r="F9" s="65"/>
      <c r="G9" s="65"/>
      <c r="H9" s="65"/>
      <c r="I9" s="65"/>
      <c r="J9" s="66"/>
    </row>
    <row r="10" spans="1:10" ht="12.75">
      <c r="A10" s="71"/>
      <c r="B10" s="129" t="s">
        <v>48</v>
      </c>
      <c r="C10" s="126" t="s">
        <v>42</v>
      </c>
      <c r="D10" s="131" t="s">
        <v>57</v>
      </c>
      <c r="E10" s="132"/>
      <c r="F10" s="127" t="s">
        <v>49</v>
      </c>
      <c r="G10" s="126" t="s">
        <v>42</v>
      </c>
      <c r="H10" s="135" t="s">
        <v>58</v>
      </c>
      <c r="I10" s="136"/>
      <c r="J10" s="139" t="s">
        <v>59</v>
      </c>
    </row>
    <row r="11" spans="1:10" ht="13.5" thickBot="1">
      <c r="A11" s="71"/>
      <c r="B11" s="130"/>
      <c r="C11" s="126"/>
      <c r="D11" s="133"/>
      <c r="E11" s="134"/>
      <c r="F11" s="128"/>
      <c r="G11" s="126"/>
      <c r="H11" s="137"/>
      <c r="I11" s="138"/>
      <c r="J11" s="140"/>
    </row>
    <row r="12" spans="1:10" ht="12.75">
      <c r="A12" s="67" t="s">
        <v>43</v>
      </c>
      <c r="B12" s="96">
        <v>0</v>
      </c>
      <c r="C12" s="78" t="s">
        <v>64</v>
      </c>
      <c r="D12" s="79">
        <v>0</v>
      </c>
      <c r="E12" s="80" t="s">
        <v>45</v>
      </c>
      <c r="F12" s="86">
        <f>B12*D12</f>
        <v>0</v>
      </c>
      <c r="G12" s="78" t="s">
        <v>64</v>
      </c>
      <c r="H12" s="79">
        <v>1</v>
      </c>
      <c r="I12" s="80" t="s">
        <v>40</v>
      </c>
      <c r="J12" s="68">
        <f>B12*D12*H12</f>
        <v>0</v>
      </c>
    </row>
    <row r="13" spans="1:10" ht="12.75">
      <c r="A13" s="67"/>
      <c r="B13" s="97"/>
      <c r="C13" s="78"/>
      <c r="D13" s="81"/>
      <c r="E13" s="82"/>
      <c r="F13" s="87"/>
      <c r="G13" s="78"/>
      <c r="H13" s="81"/>
      <c r="I13" s="82"/>
      <c r="J13" s="68"/>
    </row>
    <row r="14" spans="1:10" ht="12.75">
      <c r="A14" s="67"/>
      <c r="B14" s="97"/>
      <c r="C14" s="78"/>
      <c r="D14" s="81"/>
      <c r="E14" s="82"/>
      <c r="F14" s="87"/>
      <c r="G14" s="78"/>
      <c r="H14" s="81"/>
      <c r="I14" s="82"/>
      <c r="J14" s="68"/>
    </row>
    <row r="15" spans="1:10" ht="12.75">
      <c r="A15" s="67" t="s">
        <v>41</v>
      </c>
      <c r="B15" s="97">
        <v>0</v>
      </c>
      <c r="C15" s="78" t="s">
        <v>64</v>
      </c>
      <c r="D15" s="81">
        <v>0</v>
      </c>
      <c r="E15" s="82" t="s">
        <v>47</v>
      </c>
      <c r="F15" s="87">
        <f>B15*D15</f>
        <v>0</v>
      </c>
      <c r="G15" s="78" t="s">
        <v>64</v>
      </c>
      <c r="H15" s="81">
        <v>1</v>
      </c>
      <c r="I15" s="89" t="s">
        <v>31</v>
      </c>
      <c r="J15" s="68">
        <f>B15*D15*H15</f>
        <v>0</v>
      </c>
    </row>
    <row r="16" spans="1:10" ht="12.75">
      <c r="A16" s="67"/>
      <c r="B16" s="97"/>
      <c r="C16" s="78"/>
      <c r="D16" s="81"/>
      <c r="E16" s="82"/>
      <c r="F16" s="87"/>
      <c r="G16" s="78"/>
      <c r="H16" s="81"/>
      <c r="I16" s="82"/>
      <c r="J16" s="68"/>
    </row>
    <row r="17" spans="1:10" ht="12.75">
      <c r="A17" s="66"/>
      <c r="B17" s="97"/>
      <c r="C17" s="78"/>
      <c r="D17" s="81"/>
      <c r="E17" s="82"/>
      <c r="F17" s="87"/>
      <c r="G17" s="78"/>
      <c r="H17" s="81"/>
      <c r="I17" s="82"/>
      <c r="J17" s="68"/>
    </row>
    <row r="18" spans="1:10" ht="12.75">
      <c r="A18" s="67" t="s">
        <v>44</v>
      </c>
      <c r="B18" s="97">
        <v>0</v>
      </c>
      <c r="C18" s="78" t="s">
        <v>64</v>
      </c>
      <c r="D18" s="81">
        <v>0</v>
      </c>
      <c r="E18" s="82" t="s">
        <v>46</v>
      </c>
      <c r="F18" s="87">
        <f>B18*D18</f>
        <v>0</v>
      </c>
      <c r="G18" s="78" t="s">
        <v>64</v>
      </c>
      <c r="H18" s="81">
        <v>1</v>
      </c>
      <c r="I18" s="82" t="s">
        <v>40</v>
      </c>
      <c r="J18" s="68">
        <f>B18*D18*H18</f>
        <v>0</v>
      </c>
    </row>
    <row r="19" spans="1:10" ht="12.75">
      <c r="A19" s="67"/>
      <c r="B19" s="97"/>
      <c r="C19" s="78"/>
      <c r="D19" s="81"/>
      <c r="E19" s="82"/>
      <c r="F19" s="87"/>
      <c r="G19" s="78"/>
      <c r="H19" s="81"/>
      <c r="I19" s="82"/>
      <c r="J19" s="68"/>
    </row>
    <row r="20" spans="1:10" ht="12.75">
      <c r="A20" s="67"/>
      <c r="B20" s="97"/>
      <c r="C20" s="78"/>
      <c r="D20" s="81"/>
      <c r="E20" s="82"/>
      <c r="F20" s="87"/>
      <c r="G20" s="78"/>
      <c r="H20" s="81"/>
      <c r="I20" s="82"/>
      <c r="J20" s="68"/>
    </row>
    <row r="21" spans="1:10" ht="12.75">
      <c r="A21" s="67" t="s">
        <v>11</v>
      </c>
      <c r="B21" s="97"/>
      <c r="C21" s="78"/>
      <c r="D21" s="81"/>
      <c r="E21" s="82"/>
      <c r="F21" s="87"/>
      <c r="G21" s="78"/>
      <c r="H21" s="81"/>
      <c r="I21" s="82"/>
      <c r="J21" s="68"/>
    </row>
    <row r="22" spans="1:10" ht="12.75">
      <c r="A22" s="69" t="s">
        <v>51</v>
      </c>
      <c r="B22" s="97">
        <v>0</v>
      </c>
      <c r="C22" s="78" t="s">
        <v>64</v>
      </c>
      <c r="D22" s="81">
        <v>0</v>
      </c>
      <c r="E22" s="83" t="s">
        <v>50</v>
      </c>
      <c r="F22" s="87">
        <f>B22*D22</f>
        <v>0</v>
      </c>
      <c r="G22" s="78" t="s">
        <v>64</v>
      </c>
      <c r="H22" s="81">
        <v>1</v>
      </c>
      <c r="I22" s="82" t="s">
        <v>40</v>
      </c>
      <c r="J22" s="68">
        <f>B22*D22*H22</f>
        <v>0</v>
      </c>
    </row>
    <row r="23" spans="1:10" ht="12.75">
      <c r="A23" s="69" t="s">
        <v>52</v>
      </c>
      <c r="B23" s="97">
        <v>0</v>
      </c>
      <c r="C23" s="78" t="s">
        <v>64</v>
      </c>
      <c r="D23" s="81">
        <v>0</v>
      </c>
      <c r="E23" s="83" t="s">
        <v>50</v>
      </c>
      <c r="F23" s="87">
        <f>B23*D23</f>
        <v>0</v>
      </c>
      <c r="G23" s="78" t="s">
        <v>64</v>
      </c>
      <c r="H23" s="81">
        <v>1</v>
      </c>
      <c r="I23" s="82" t="s">
        <v>40</v>
      </c>
      <c r="J23" s="68">
        <f>B23*D23*H23</f>
        <v>0</v>
      </c>
    </row>
    <row r="24" spans="1:10" ht="12.75">
      <c r="A24" s="69" t="s">
        <v>53</v>
      </c>
      <c r="B24" s="97">
        <v>0</v>
      </c>
      <c r="C24" s="78" t="s">
        <v>64</v>
      </c>
      <c r="D24" s="81">
        <v>0</v>
      </c>
      <c r="E24" s="82" t="s">
        <v>50</v>
      </c>
      <c r="F24" s="87">
        <f>B24*D24</f>
        <v>0</v>
      </c>
      <c r="G24" s="78" t="s">
        <v>64</v>
      </c>
      <c r="H24" s="81">
        <v>1</v>
      </c>
      <c r="I24" s="82" t="s">
        <v>40</v>
      </c>
      <c r="J24" s="68">
        <f>B24*D24*H24</f>
        <v>0</v>
      </c>
    </row>
    <row r="25" spans="1:10" ht="12.75">
      <c r="A25" s="69"/>
      <c r="B25" s="97"/>
      <c r="C25" s="78"/>
      <c r="D25" s="81"/>
      <c r="E25" s="82"/>
      <c r="F25" s="87"/>
      <c r="G25" s="78"/>
      <c r="H25" s="81"/>
      <c r="I25" s="82"/>
      <c r="J25" s="68"/>
    </row>
    <row r="26" spans="1:10" ht="12.75">
      <c r="A26" s="67"/>
      <c r="B26" s="97"/>
      <c r="C26" s="78"/>
      <c r="D26" s="81"/>
      <c r="E26" s="82"/>
      <c r="F26" s="87"/>
      <c r="G26" s="78"/>
      <c r="H26" s="81"/>
      <c r="I26" s="82"/>
      <c r="J26" s="68"/>
    </row>
    <row r="27" spans="1:10" ht="12.75">
      <c r="A27" s="67" t="s">
        <v>26</v>
      </c>
      <c r="B27" s="97">
        <v>0</v>
      </c>
      <c r="C27" s="78" t="s">
        <v>64</v>
      </c>
      <c r="D27" s="81">
        <v>0</v>
      </c>
      <c r="E27" s="82" t="s">
        <v>50</v>
      </c>
      <c r="F27" s="87">
        <f>B27*D27</f>
        <v>0</v>
      </c>
      <c r="G27" s="78" t="s">
        <v>64</v>
      </c>
      <c r="H27" s="81">
        <v>1</v>
      </c>
      <c r="I27" s="89" t="s">
        <v>31</v>
      </c>
      <c r="J27" s="68">
        <f>B27*D27*H27</f>
        <v>0</v>
      </c>
    </row>
    <row r="28" spans="1:10" ht="12.75">
      <c r="A28" s="67"/>
      <c r="B28" s="97"/>
      <c r="C28" s="78"/>
      <c r="D28" s="81"/>
      <c r="E28" s="82"/>
      <c r="F28" s="87"/>
      <c r="G28" s="78"/>
      <c r="H28" s="81"/>
      <c r="I28" s="89"/>
      <c r="J28" s="68"/>
    </row>
    <row r="29" spans="1:10" ht="12.75">
      <c r="A29" s="67" t="s">
        <v>25</v>
      </c>
      <c r="B29" s="97">
        <v>0</v>
      </c>
      <c r="C29" s="78" t="s">
        <v>64</v>
      </c>
      <c r="D29" s="81">
        <v>0</v>
      </c>
      <c r="E29" s="89" t="s">
        <v>31</v>
      </c>
      <c r="F29" s="87">
        <f>B29*D29</f>
        <v>0</v>
      </c>
      <c r="G29" s="78" t="s">
        <v>64</v>
      </c>
      <c r="H29" s="81">
        <v>1</v>
      </c>
      <c r="I29" s="89" t="s">
        <v>31</v>
      </c>
      <c r="J29" s="68">
        <f>B29*D29*H29</f>
        <v>0</v>
      </c>
    </row>
    <row r="30" spans="1:10" ht="12.75">
      <c r="A30" s="67"/>
      <c r="B30" s="97"/>
      <c r="C30" s="78"/>
      <c r="D30" s="81"/>
      <c r="E30" s="82"/>
      <c r="F30" s="87"/>
      <c r="G30" s="78"/>
      <c r="H30" s="81"/>
      <c r="I30" s="82"/>
      <c r="J30" s="68"/>
    </row>
    <row r="31" spans="1:10" ht="12.75">
      <c r="A31" s="67" t="s">
        <v>61</v>
      </c>
      <c r="B31" s="97">
        <v>0</v>
      </c>
      <c r="C31" s="78" t="s">
        <v>64</v>
      </c>
      <c r="D31" s="81">
        <v>0</v>
      </c>
      <c r="E31" s="89" t="s">
        <v>31</v>
      </c>
      <c r="F31" s="87">
        <f>B31*D31</f>
        <v>0</v>
      </c>
      <c r="G31" s="78" t="s">
        <v>64</v>
      </c>
      <c r="H31" s="81">
        <v>1</v>
      </c>
      <c r="I31" s="89" t="s">
        <v>31</v>
      </c>
      <c r="J31" s="68">
        <f>B31*D31*H31</f>
        <v>0</v>
      </c>
    </row>
    <row r="32" spans="1:10" ht="12.75">
      <c r="A32" s="67" t="s">
        <v>62</v>
      </c>
      <c r="B32" s="97">
        <v>0</v>
      </c>
      <c r="C32" s="78" t="s">
        <v>64</v>
      </c>
      <c r="D32" s="81">
        <v>0</v>
      </c>
      <c r="E32" s="89" t="s">
        <v>31</v>
      </c>
      <c r="F32" s="87">
        <f>B32*D32</f>
        <v>0</v>
      </c>
      <c r="G32" s="78" t="s">
        <v>64</v>
      </c>
      <c r="H32" s="81">
        <v>1</v>
      </c>
      <c r="I32" s="89" t="s">
        <v>31</v>
      </c>
      <c r="J32" s="68">
        <f>B32*D32*H32</f>
        <v>0</v>
      </c>
    </row>
    <row r="33" spans="1:10" ht="12.75">
      <c r="A33" s="67" t="s">
        <v>63</v>
      </c>
      <c r="B33" s="97">
        <v>0</v>
      </c>
      <c r="C33" s="78" t="s">
        <v>64</v>
      </c>
      <c r="D33" s="81">
        <v>0</v>
      </c>
      <c r="E33" s="89" t="s">
        <v>31</v>
      </c>
      <c r="F33" s="87">
        <f>B33*D33</f>
        <v>0</v>
      </c>
      <c r="G33" s="78" t="s">
        <v>64</v>
      </c>
      <c r="H33" s="81">
        <v>1</v>
      </c>
      <c r="I33" s="89" t="s">
        <v>31</v>
      </c>
      <c r="J33" s="68">
        <f>B33*D33*H33</f>
        <v>0</v>
      </c>
    </row>
    <row r="34" spans="1:10" ht="12.75">
      <c r="A34" s="67" t="s">
        <v>73</v>
      </c>
      <c r="B34" s="97">
        <v>0</v>
      </c>
      <c r="C34" s="78" t="s">
        <v>64</v>
      </c>
      <c r="D34" s="81">
        <v>0</v>
      </c>
      <c r="E34" s="89" t="s">
        <v>31</v>
      </c>
      <c r="F34" s="87">
        <f>B34*D34</f>
        <v>0</v>
      </c>
      <c r="G34" s="78" t="s">
        <v>64</v>
      </c>
      <c r="H34" s="81">
        <v>1</v>
      </c>
      <c r="I34" s="89" t="s">
        <v>31</v>
      </c>
      <c r="J34" s="68">
        <f>B34*D34*H34</f>
        <v>0</v>
      </c>
    </row>
    <row r="35" spans="1:10" ht="13.5" thickBot="1">
      <c r="A35" s="67" t="s">
        <v>74</v>
      </c>
      <c r="B35" s="98">
        <v>0</v>
      </c>
      <c r="C35" s="78" t="s">
        <v>64</v>
      </c>
      <c r="D35" s="84">
        <v>0</v>
      </c>
      <c r="E35" s="85" t="s">
        <v>31</v>
      </c>
      <c r="F35" s="88">
        <f>B35*D35</f>
        <v>0</v>
      </c>
      <c r="G35" s="78" t="s">
        <v>64</v>
      </c>
      <c r="H35" s="84">
        <v>1</v>
      </c>
      <c r="I35" s="85" t="s">
        <v>31</v>
      </c>
      <c r="J35" s="70">
        <f>B35*D35*H35</f>
        <v>0</v>
      </c>
    </row>
    <row r="36" spans="1:10" ht="14.25">
      <c r="A36" s="63"/>
      <c r="B36" s="6"/>
      <c r="C36" s="6"/>
      <c r="D36" s="63"/>
      <c r="E36" s="64"/>
      <c r="F36" s="64"/>
      <c r="G36" s="64"/>
      <c r="H36" s="77"/>
      <c r="I36" s="74" t="s">
        <v>75</v>
      </c>
      <c r="J36" s="75">
        <f>SUM(J12:J35)</f>
        <v>0</v>
      </c>
    </row>
    <row r="37" spans="1:10" ht="14.25">
      <c r="A37" s="107" t="s">
        <v>78</v>
      </c>
      <c r="B37" s="116"/>
      <c r="C37" s="116"/>
      <c r="D37" s="116"/>
      <c r="E37" s="116"/>
      <c r="F37" s="64"/>
      <c r="G37" s="64"/>
      <c r="H37" s="64"/>
      <c r="I37" s="74"/>
      <c r="J37" s="75"/>
    </row>
    <row r="38" spans="1:10" ht="12.75">
      <c r="A38" s="107" t="s">
        <v>77</v>
      </c>
      <c r="B38" s="117"/>
      <c r="C38" s="117"/>
      <c r="D38" s="117"/>
      <c r="E38" s="117"/>
      <c r="F38" s="6"/>
      <c r="G38" s="6"/>
      <c r="H38" s="6"/>
      <c r="I38" s="73"/>
      <c r="J38" s="73"/>
    </row>
    <row r="39" spans="9:10" ht="12.75">
      <c r="I39" s="66"/>
      <c r="J39" s="66"/>
    </row>
  </sheetData>
  <sheetProtection/>
  <mergeCells count="11">
    <mergeCell ref="J10:J11"/>
    <mergeCell ref="C10:C11"/>
    <mergeCell ref="F10:F11"/>
    <mergeCell ref="B37:E37"/>
    <mergeCell ref="B38:E38"/>
    <mergeCell ref="A1:J1"/>
    <mergeCell ref="A2:J2"/>
    <mergeCell ref="B10:B11"/>
    <mergeCell ref="D10:E11"/>
    <mergeCell ref="G10:G11"/>
    <mergeCell ref="H10:I11"/>
  </mergeCells>
  <printOptions horizontalCentered="1"/>
  <pageMargins left="1" right="1" top="1" bottom="0.5" header="0.5" footer="0.5"/>
  <pageSetup horizontalDpi="1200" verticalDpi="1200" orientation="landscape"/>
  <ignoredErrors>
    <ignoredError sqref="F15 F27 F31:F35 F22:F24 F12 F18 F7 F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Hockey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Hockey Canada Budget Sheets templates</dc:title>
  <dc:subject>Minor Hockey Budgeting</dc:subject>
  <dc:creator>Hockey Canada</dc:creator>
  <cp:keywords>arena costs, event fees, ice rentals</cp:keywords>
  <dc:description/>
  <cp:lastModifiedBy>Trevor Hanley</cp:lastModifiedBy>
  <cp:lastPrinted>2007-04-10T20:24:19Z</cp:lastPrinted>
  <dcterms:created xsi:type="dcterms:W3CDTF">2007-01-17T21:43:34Z</dcterms:created>
  <dcterms:modified xsi:type="dcterms:W3CDTF">2021-10-22T04:49:17Z</dcterms:modified>
  <cp:category/>
  <cp:version/>
  <cp:contentType/>
  <cp:contentStatus/>
</cp:coreProperties>
</file>