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firstSheet="11" activeTab="20"/>
  </bookViews>
  <sheets>
    <sheet name="1 2" sheetId="1" r:id="rId1"/>
    <sheet name="4 8" sheetId="2" r:id="rId2"/>
    <sheet name="hurd" sheetId="3" r:id="rId3"/>
    <sheet name="16 32" sheetId="4" r:id="rId4"/>
    <sheet name="jumps" sheetId="5" r:id="rId5"/>
    <sheet name="pole" sheetId="6" r:id="rId6"/>
    <sheet name="D SP" sheetId="7" r:id="rId7"/>
    <sheet name="LP100" sheetId="8" r:id="rId8"/>
    <sheet name="LP200" sheetId="9" r:id="rId9"/>
    <sheet name="LP400" sheetId="10" r:id="rId10"/>
    <sheet name="LP800" sheetId="11" r:id="rId11"/>
    <sheet name="Sheet1" sheetId="12" r:id="rId12"/>
    <sheet name="LP16" sheetId="13" r:id="rId13"/>
    <sheet name="LP32" sheetId="14" r:id="rId14"/>
    <sheet name="LPLJ" sheetId="15" r:id="rId15"/>
    <sheet name="LPHJ" sheetId="16" r:id="rId16"/>
    <sheet name="LPPV" sheetId="17" r:id="rId17"/>
    <sheet name="LPDisc" sheetId="18" r:id="rId18"/>
    <sheet name="LPSP" sheetId="19" r:id="rId19"/>
    <sheet name="LPHH" sheetId="20" r:id="rId20"/>
    <sheet name="LPIH" sheetId="21" r:id="rId21"/>
    <sheet name="LP4x1" sheetId="22" r:id="rId22"/>
    <sheet name="LP4x4" sheetId="23" r:id="rId23"/>
    <sheet name="LP4x8" sheetId="24" r:id="rId24"/>
    <sheet name="LP4x16" sheetId="25" r:id="rId25"/>
    <sheet name="LPDMR" sheetId="26" r:id="rId26"/>
    <sheet name="LPSMR" sheetId="27" r:id="rId27"/>
    <sheet name="LP4x2" sheetId="28" r:id="rId28"/>
    <sheet name="2008 points" sheetId="29" r:id="rId29"/>
    <sheet name="2009 points" sheetId="30" r:id="rId30"/>
    <sheet name="2010 pts" sheetId="31" r:id="rId31"/>
    <sheet name="2011 pts" sheetId="32" r:id="rId32"/>
    <sheet name="2012 pts" sheetId="33" r:id="rId33"/>
    <sheet name="2013 pts" sheetId="34" r:id="rId34"/>
    <sheet name="2014 pts" sheetId="35" r:id="rId35"/>
    <sheet name="2015 pts" sheetId="36" r:id="rId36"/>
    <sheet name="2016 pts" sheetId="37" r:id="rId37"/>
    <sheet name="2017 pts" sheetId="38" r:id="rId38"/>
    <sheet name="2018 pts" sheetId="39" r:id="rId39"/>
  </sheets>
  <definedNames/>
  <calcPr fullCalcOnLoad="1"/>
</workbook>
</file>

<file path=xl/sharedStrings.xml><?xml version="1.0" encoding="utf-8"?>
<sst xmlns="http://schemas.openxmlformats.org/spreadsheetml/2006/main" count="2789" uniqueCount="1177">
  <si>
    <t>LaPorte Boys Track</t>
  </si>
  <si>
    <t>Top Pole Vault Performances</t>
  </si>
  <si>
    <t>Freshman</t>
  </si>
  <si>
    <t>Chris Jablonski</t>
  </si>
  <si>
    <t>10'6"</t>
  </si>
  <si>
    <t>Tom Hertges</t>
  </si>
  <si>
    <t>10"0"</t>
  </si>
  <si>
    <t>Eric Dettmer</t>
  </si>
  <si>
    <t>Bob Meegan</t>
  </si>
  <si>
    <t>Andy Stainko</t>
  </si>
  <si>
    <t>Sophomore</t>
  </si>
  <si>
    <t>Nick Gross</t>
  </si>
  <si>
    <t>11'6"</t>
  </si>
  <si>
    <t>Jeff Taylor</t>
  </si>
  <si>
    <t>11'0"</t>
  </si>
  <si>
    <t>Andrew Stainko</t>
  </si>
  <si>
    <t>Junior</t>
  </si>
  <si>
    <t>Josh Harlow</t>
  </si>
  <si>
    <t>13'0"</t>
  </si>
  <si>
    <t>12'6"</t>
  </si>
  <si>
    <t>Kevin Eberly</t>
  </si>
  <si>
    <t>Todd Didion</t>
  </si>
  <si>
    <t>Ryan Fischer</t>
  </si>
  <si>
    <t>Senior</t>
  </si>
  <si>
    <t>Kim Renz</t>
  </si>
  <si>
    <t>13'9"</t>
  </si>
  <si>
    <t>Brian Ekins</t>
  </si>
  <si>
    <t>12'0"</t>
  </si>
  <si>
    <t>Top Long Jump Performances</t>
  </si>
  <si>
    <t>Zach Spoljoric</t>
  </si>
  <si>
    <t>19'7"</t>
  </si>
  <si>
    <t>Shaun Levandowski</t>
  </si>
  <si>
    <t>18'11"</t>
  </si>
  <si>
    <t>Corey Pierce</t>
  </si>
  <si>
    <t>18'9"</t>
  </si>
  <si>
    <t>Roman Slaybaugh</t>
  </si>
  <si>
    <t>18'6"</t>
  </si>
  <si>
    <t>Dustin Christensen</t>
  </si>
  <si>
    <t>18'5.75"</t>
  </si>
  <si>
    <t>Chris Kester</t>
  </si>
  <si>
    <t>20'1"</t>
  </si>
  <si>
    <t>19'9"</t>
  </si>
  <si>
    <t>19'8.5"</t>
  </si>
  <si>
    <t>19'8"</t>
  </si>
  <si>
    <t>19'4"</t>
  </si>
  <si>
    <t>Keith Fincher</t>
  </si>
  <si>
    <t>21'2"</t>
  </si>
  <si>
    <t>Chris Anderson</t>
  </si>
  <si>
    <t>20'10.5"</t>
  </si>
  <si>
    <t>Robert Peals</t>
  </si>
  <si>
    <t>20'10"</t>
  </si>
  <si>
    <t>20'3.5"</t>
  </si>
  <si>
    <t>Wayne Pate</t>
  </si>
  <si>
    <t>23'11.5"</t>
  </si>
  <si>
    <t>Drake Sterling</t>
  </si>
  <si>
    <t>21'11.5"</t>
  </si>
  <si>
    <t>21'5.25"</t>
  </si>
  <si>
    <t>Top High Jump Performances</t>
  </si>
  <si>
    <t>Tim Gray</t>
  </si>
  <si>
    <t>6'1"</t>
  </si>
  <si>
    <t>Shaun Levendowski</t>
  </si>
  <si>
    <t>5'10"</t>
  </si>
  <si>
    <t>Doug Hill</t>
  </si>
  <si>
    <t>5'8"</t>
  </si>
  <si>
    <t>Al Ott</t>
  </si>
  <si>
    <t>5'6"</t>
  </si>
  <si>
    <t>Ryan Jackson</t>
  </si>
  <si>
    <t>Joe Cooper</t>
  </si>
  <si>
    <t>6'2"</t>
  </si>
  <si>
    <t>Mike Tuerff</t>
  </si>
  <si>
    <t>6'0"</t>
  </si>
  <si>
    <t>5'11"</t>
  </si>
  <si>
    <t>6'6"</t>
  </si>
  <si>
    <t>6'4"</t>
  </si>
  <si>
    <t>Eric Dolezal</t>
  </si>
  <si>
    <t>6'3"</t>
  </si>
  <si>
    <t>6'8.5"</t>
  </si>
  <si>
    <t>John Streiter</t>
  </si>
  <si>
    <t>6'5"</t>
  </si>
  <si>
    <t>Top Discus Performances</t>
  </si>
  <si>
    <t>Rod Woodham</t>
  </si>
  <si>
    <t>138'1"</t>
  </si>
  <si>
    <t>Mike Hurt</t>
  </si>
  <si>
    <t>Josh Hagenow</t>
  </si>
  <si>
    <t>122'1"</t>
  </si>
  <si>
    <t>Chris Miller</t>
  </si>
  <si>
    <t>120'0"</t>
  </si>
  <si>
    <t>144'0"</t>
  </si>
  <si>
    <t>136'9"</t>
  </si>
  <si>
    <t>132'11"</t>
  </si>
  <si>
    <t>131'5"</t>
  </si>
  <si>
    <t>Chris Yelich</t>
  </si>
  <si>
    <t>162'6"</t>
  </si>
  <si>
    <t>Rob McFadden</t>
  </si>
  <si>
    <t>147'8"</t>
  </si>
  <si>
    <t>David Hensley</t>
  </si>
  <si>
    <t>158'9"</t>
  </si>
  <si>
    <t>153'2"</t>
  </si>
  <si>
    <t>Chett Mueller</t>
  </si>
  <si>
    <t>151'7"</t>
  </si>
  <si>
    <t>Carl Janisch</t>
  </si>
  <si>
    <t>150'4"</t>
  </si>
  <si>
    <t>Geoff Phillips</t>
  </si>
  <si>
    <t>149'11"</t>
  </si>
  <si>
    <t>Jeremy Sobecki</t>
  </si>
  <si>
    <t>Stefan Kaur</t>
  </si>
  <si>
    <t>Clayton Quadlin</t>
  </si>
  <si>
    <t>Derek Bede</t>
  </si>
  <si>
    <t>Mike Riehle</t>
  </si>
  <si>
    <t>Eric Fruth</t>
  </si>
  <si>
    <t>Ivan White</t>
  </si>
  <si>
    <t>Richard Wise</t>
  </si>
  <si>
    <t>Keith Ludwig</t>
  </si>
  <si>
    <t>2:06.30</t>
  </si>
  <si>
    <t>2:06.43</t>
  </si>
  <si>
    <t>2:07.74</t>
  </si>
  <si>
    <t>2:09.09</t>
  </si>
  <si>
    <t>2:01.70</t>
  </si>
  <si>
    <t>2:02.70</t>
  </si>
  <si>
    <t>2:05.60</t>
  </si>
  <si>
    <t>2:06.70</t>
  </si>
  <si>
    <t>2:07.20</t>
  </si>
  <si>
    <t>1:56.44</t>
  </si>
  <si>
    <t>2:01.00</t>
  </si>
  <si>
    <t>2:02.00</t>
  </si>
  <si>
    <t>1:54.06</t>
  </si>
  <si>
    <t>1:57.45</t>
  </si>
  <si>
    <t>2:00.00</t>
  </si>
  <si>
    <t>Top 800M Performances</t>
  </si>
  <si>
    <t>Top 400M Performances</t>
  </si>
  <si>
    <t>Brent Rydzinski</t>
  </si>
  <si>
    <t>Matt Wells</t>
  </si>
  <si>
    <t>Roy Krause</t>
  </si>
  <si>
    <t>Rodney McCoy</t>
  </si>
  <si>
    <t>John Bowers</t>
  </si>
  <si>
    <t>Shannon Davis</t>
  </si>
  <si>
    <t>Corey Dillon</t>
  </si>
  <si>
    <t>53.06</t>
  </si>
  <si>
    <t>54.82</t>
  </si>
  <si>
    <t>55.04</t>
  </si>
  <si>
    <t>50.89</t>
  </si>
  <si>
    <t>53.03</t>
  </si>
  <si>
    <t>2005</t>
  </si>
  <si>
    <t>2003</t>
  </si>
  <si>
    <t>1993</t>
  </si>
  <si>
    <t>1992</t>
  </si>
  <si>
    <t>53.05</t>
  </si>
  <si>
    <t>49.90</t>
  </si>
  <si>
    <t>51.22</t>
  </si>
  <si>
    <t>51.80</t>
  </si>
  <si>
    <t>52.00</t>
  </si>
  <si>
    <t>52.10</t>
  </si>
  <si>
    <t>49.80</t>
  </si>
  <si>
    <t>51.97</t>
  </si>
  <si>
    <t>52.50</t>
  </si>
  <si>
    <t>Brice Maslankowski</t>
  </si>
  <si>
    <t>Cory Pierce</t>
  </si>
  <si>
    <t>Eddie Gehrmann</t>
  </si>
  <si>
    <t>David Macharaschwili</t>
  </si>
  <si>
    <t>Wayne Hewitt</t>
  </si>
  <si>
    <t>Jaime Kelly</t>
  </si>
  <si>
    <t>Josh Salary</t>
  </si>
  <si>
    <t>24.71</t>
  </si>
  <si>
    <t>24.22</t>
  </si>
  <si>
    <t>23.20</t>
  </si>
  <si>
    <t>23.34</t>
  </si>
  <si>
    <t>23.40</t>
  </si>
  <si>
    <t>24.07</t>
  </si>
  <si>
    <t>22.06</t>
  </si>
  <si>
    <t>22.09</t>
  </si>
  <si>
    <t>23.22</t>
  </si>
  <si>
    <t>21.20</t>
  </si>
  <si>
    <t>21.80</t>
  </si>
  <si>
    <t>23.00</t>
  </si>
  <si>
    <t>23.10</t>
  </si>
  <si>
    <t>Top 200M Performances</t>
  </si>
  <si>
    <t>Dan Fleming</t>
  </si>
  <si>
    <t>Greg Wells</t>
  </si>
  <si>
    <t>Dan Klosowski</t>
  </si>
  <si>
    <t>45.06</t>
  </si>
  <si>
    <t>43.23</t>
  </si>
  <si>
    <t>Jeff Anderson</t>
  </si>
  <si>
    <t>Bucky Haag</t>
  </si>
  <si>
    <t>Phil Droege</t>
  </si>
  <si>
    <t>11.77</t>
  </si>
  <si>
    <t>11.81</t>
  </si>
  <si>
    <t>11.85</t>
  </si>
  <si>
    <t>11.87</t>
  </si>
  <si>
    <t>11.09</t>
  </si>
  <si>
    <t>11.10</t>
  </si>
  <si>
    <t>11.50</t>
  </si>
  <si>
    <t>11.05</t>
  </si>
  <si>
    <t>11.19</t>
  </si>
  <si>
    <t>11.20</t>
  </si>
  <si>
    <t>11.40</t>
  </si>
  <si>
    <t>11.00</t>
  </si>
  <si>
    <t>11.01</t>
  </si>
  <si>
    <t>11.07</t>
  </si>
  <si>
    <t>Top 100M Performances</t>
  </si>
  <si>
    <t>Jes Krause</t>
  </si>
  <si>
    <t>Will Mathis</t>
  </si>
  <si>
    <t>Robert Ashcraft</t>
  </si>
  <si>
    <t>Jeff Pugh</t>
  </si>
  <si>
    <t>Jason Kelley</t>
  </si>
  <si>
    <t>A.C. Pressler</t>
  </si>
  <si>
    <t>Jerry Saffell</t>
  </si>
  <si>
    <t>Tom Thompson</t>
  </si>
  <si>
    <t>Grant Bender</t>
  </si>
  <si>
    <t>16.40</t>
  </si>
  <si>
    <t>17.56</t>
  </si>
  <si>
    <t>17.95</t>
  </si>
  <si>
    <t>18.50</t>
  </si>
  <si>
    <t>18.68</t>
  </si>
  <si>
    <t>15.60</t>
  </si>
  <si>
    <t>15.92</t>
  </si>
  <si>
    <t>16.20</t>
  </si>
  <si>
    <t>16.77</t>
  </si>
  <si>
    <t>16.84</t>
  </si>
  <si>
    <t>14.70</t>
  </si>
  <si>
    <t>15.00</t>
  </si>
  <si>
    <t>15.47</t>
  </si>
  <si>
    <t>15.84</t>
  </si>
  <si>
    <t>13.70</t>
  </si>
  <si>
    <t>14.50</t>
  </si>
  <si>
    <t>14.81</t>
  </si>
  <si>
    <t>14.90</t>
  </si>
  <si>
    <t>15.50</t>
  </si>
  <si>
    <t>1991</t>
  </si>
  <si>
    <t>1989</t>
  </si>
  <si>
    <t>2004</t>
  </si>
  <si>
    <t>1994</t>
  </si>
  <si>
    <t>1981</t>
  </si>
  <si>
    <t>1980</t>
  </si>
  <si>
    <t>1987</t>
  </si>
  <si>
    <t>1995</t>
  </si>
  <si>
    <t>1988</t>
  </si>
  <si>
    <t>1963</t>
  </si>
  <si>
    <t>1964</t>
  </si>
  <si>
    <t>1996</t>
  </si>
  <si>
    <t>1986</t>
  </si>
  <si>
    <t>Bart Chocianowicz</t>
  </si>
  <si>
    <t>Art (AJ) Sorg</t>
  </si>
  <si>
    <t>Calvin Walterhouse</t>
  </si>
  <si>
    <t>Ryan Oakes</t>
  </si>
  <si>
    <t>Michael Fout</t>
  </si>
  <si>
    <t>John Schoff</t>
  </si>
  <si>
    <t>Matt King</t>
  </si>
  <si>
    <t>Kris Solmos</t>
  </si>
  <si>
    <t>Les Henderson</t>
  </si>
  <si>
    <t>Jim Friend</t>
  </si>
  <si>
    <t>Anthony Hilb</t>
  </si>
  <si>
    <t>10:17.22</t>
  </si>
  <si>
    <t>10:25.00</t>
  </si>
  <si>
    <t>10:36.37</t>
  </si>
  <si>
    <t>10:37.90</t>
  </si>
  <si>
    <t>9:21.32</t>
  </si>
  <si>
    <t>10:12.60</t>
  </si>
  <si>
    <t>10:17.00</t>
  </si>
  <si>
    <t>9:55.00</t>
  </si>
  <si>
    <t>9:25.48</t>
  </si>
  <si>
    <t>9:48.60</t>
  </si>
  <si>
    <t>9:54.20</t>
  </si>
  <si>
    <t>9:59.03</t>
  </si>
  <si>
    <t>Top 3200M Performances</t>
  </si>
  <si>
    <t>Top 1600M Performances</t>
  </si>
  <si>
    <t>Kevin Falvey</t>
  </si>
  <si>
    <t>Jake Hojnacki</t>
  </si>
  <si>
    <t>Dave Huckstead</t>
  </si>
  <si>
    <t>Dale Lubs</t>
  </si>
  <si>
    <t>4:47.00</t>
  </si>
  <si>
    <t>4:48.81</t>
  </si>
  <si>
    <t>4:51.30</t>
  </si>
  <si>
    <t>4:25.15</t>
  </si>
  <si>
    <t>4:33.07</t>
  </si>
  <si>
    <t>4:35.64</t>
  </si>
  <si>
    <t>4:39.60</t>
  </si>
  <si>
    <t>4:23.28</t>
  </si>
  <si>
    <t>4:24.78</t>
  </si>
  <si>
    <t>4:18.61</t>
  </si>
  <si>
    <t>Top Shot Put Performances</t>
  </si>
  <si>
    <t>Josh VanderVeldon</t>
  </si>
  <si>
    <t>Chuck Ponsier</t>
  </si>
  <si>
    <t>Ricky Salary</t>
  </si>
  <si>
    <t>Willie Henderson</t>
  </si>
  <si>
    <t>Ben Porter</t>
  </si>
  <si>
    <t>Bill Konowitz</t>
  </si>
  <si>
    <t>Kevin Ford</t>
  </si>
  <si>
    <t>45'5"</t>
  </si>
  <si>
    <t>43'4.5"</t>
  </si>
  <si>
    <t>41'3"</t>
  </si>
  <si>
    <t>41'0"</t>
  </si>
  <si>
    <t>47'1"</t>
  </si>
  <si>
    <t>45'9"</t>
  </si>
  <si>
    <t>45'5.75"</t>
  </si>
  <si>
    <t>44'3"</t>
  </si>
  <si>
    <t>43'10"</t>
  </si>
  <si>
    <t>57'1"</t>
  </si>
  <si>
    <t>52'10"</t>
  </si>
  <si>
    <t>50'7"</t>
  </si>
  <si>
    <t>50'2"</t>
  </si>
  <si>
    <t>49'10.75"</t>
  </si>
  <si>
    <t>60'2"</t>
  </si>
  <si>
    <t>58'0"</t>
  </si>
  <si>
    <t>57'11"</t>
  </si>
  <si>
    <t>53'5.25"</t>
  </si>
  <si>
    <t>51'8"</t>
  </si>
  <si>
    <t>10:25.56</t>
  </si>
  <si>
    <t>140'2"</t>
  </si>
  <si>
    <t>Shaun Levandoski</t>
  </si>
  <si>
    <t>Brian Smith</t>
  </si>
  <si>
    <t>148'10"</t>
  </si>
  <si>
    <t>Kiel Lovekin</t>
  </si>
  <si>
    <t>2:02.02</t>
  </si>
  <si>
    <t>152'7"</t>
  </si>
  <si>
    <t>4:23.86</t>
  </si>
  <si>
    <t>9:45.55</t>
  </si>
  <si>
    <t>Diondre Lewis</t>
  </si>
  <si>
    <t>22' 3.5"</t>
  </si>
  <si>
    <t>8:55.66</t>
  </si>
  <si>
    <t>Josh Hojnacki</t>
  </si>
  <si>
    <t>4:52.56</t>
  </si>
  <si>
    <t>4:27.30</t>
  </si>
  <si>
    <t>Tyler Toll</t>
  </si>
  <si>
    <t>9:33.20</t>
  </si>
  <si>
    <t>Matthew Miller</t>
  </si>
  <si>
    <t>Skyler Coburn</t>
  </si>
  <si>
    <t>Casey Pattengale</t>
  </si>
  <si>
    <t>11.63</t>
  </si>
  <si>
    <t>24.27</t>
  </si>
  <si>
    <t>Stuart West</t>
  </si>
  <si>
    <t>2:07.00</t>
  </si>
  <si>
    <t>Mason Alvarado</t>
  </si>
  <si>
    <t>20'10.25"</t>
  </si>
  <si>
    <t>Top 110M Hurdles Performances</t>
  </si>
  <si>
    <t>2008 Points Scored by Athletes</t>
  </si>
  <si>
    <t>Mishawaka</t>
  </si>
  <si>
    <t>Crown point</t>
  </si>
  <si>
    <t>Portage</t>
  </si>
  <si>
    <t>New Prarie</t>
  </si>
  <si>
    <t>MC</t>
  </si>
  <si>
    <t>Valpo</t>
  </si>
  <si>
    <t>Chesterton</t>
  </si>
  <si>
    <t>Merillville</t>
  </si>
  <si>
    <t xml:space="preserve">Total </t>
  </si>
  <si>
    <t>Alvarado, Mason</t>
  </si>
  <si>
    <t>Amaro, Oscar</t>
  </si>
  <si>
    <t>Austin, Carlton</t>
  </si>
  <si>
    <t>Beamon, Nick</t>
  </si>
  <si>
    <t>Beane, Terry</t>
  </si>
  <si>
    <t>Christensen, Chase</t>
  </si>
  <si>
    <t>Coburn, Skyler</t>
  </si>
  <si>
    <t>Cooper, Emmerson</t>
  </si>
  <si>
    <t>.5</t>
  </si>
  <si>
    <t>Dillon, Corey</t>
  </si>
  <si>
    <t>Edquist, Nate</t>
  </si>
  <si>
    <t>Fout, Mike</t>
  </si>
  <si>
    <t>Harrold, T.J.</t>
  </si>
  <si>
    <t>Kincaid, David</t>
  </si>
  <si>
    <t>Klosowski, Scott</t>
  </si>
  <si>
    <t>Kooyenga, Kyle</t>
  </si>
  <si>
    <t>Lovekin, Kiel</t>
  </si>
  <si>
    <t>Meegan, Bob</t>
  </si>
  <si>
    <t>Miller, Matt</t>
  </si>
  <si>
    <t>Nona, D.J.</t>
  </si>
  <si>
    <t>Pattengale, Casey</t>
  </si>
  <si>
    <t>Salary, Ricky</t>
  </si>
  <si>
    <t>Sales, Trevor</t>
  </si>
  <si>
    <t>Santana, Nick</t>
  </si>
  <si>
    <t>Seibt, Michael</t>
  </si>
  <si>
    <t>Semla, Doug</t>
  </si>
  <si>
    <t>Slater, Corbin</t>
  </si>
  <si>
    <t>Toll, Tyler</t>
  </si>
  <si>
    <t>Wisler, Ryan</t>
  </si>
  <si>
    <t>LC</t>
  </si>
  <si>
    <t>155'8"</t>
  </si>
  <si>
    <t>4:27.89</t>
  </si>
  <si>
    <t>1:56.97</t>
  </si>
  <si>
    <t>9:30.00</t>
  </si>
  <si>
    <t>Payton McCoy</t>
  </si>
  <si>
    <t>Mitch Hubner</t>
  </si>
  <si>
    <t>Corbin Slater</t>
  </si>
  <si>
    <t>Chase Christensen</t>
  </si>
  <si>
    <t>11.60</t>
  </si>
  <si>
    <t>10:16.00</t>
  </si>
  <si>
    <t>10:14.43</t>
  </si>
  <si>
    <t>Justin Garrett</t>
  </si>
  <si>
    <t>18'7.5"</t>
  </si>
  <si>
    <t>4:35.92</t>
  </si>
  <si>
    <t>4:40.39</t>
  </si>
  <si>
    <t>Steve Galloway</t>
  </si>
  <si>
    <t>Elijah Owen</t>
  </si>
  <si>
    <t>24.50</t>
  </si>
  <si>
    <t>53.65</t>
  </si>
  <si>
    <t>4:23.74</t>
  </si>
  <si>
    <t>9:54.67</t>
  </si>
  <si>
    <t>Merr</t>
  </si>
  <si>
    <t>CP</t>
  </si>
  <si>
    <t>Val</t>
  </si>
  <si>
    <t>Chest</t>
  </si>
  <si>
    <t>Amaro</t>
  </si>
  <si>
    <t>Oscar</t>
  </si>
  <si>
    <t>Austin</t>
  </si>
  <si>
    <t>Carlton</t>
  </si>
  <si>
    <t>Barber</t>
  </si>
  <si>
    <t>Ben</t>
  </si>
  <si>
    <t>Beane</t>
  </si>
  <si>
    <t>Terry</t>
  </si>
  <si>
    <t>Christensen</t>
  </si>
  <si>
    <t>Chase</t>
  </si>
  <si>
    <t>Coburn</t>
  </si>
  <si>
    <t>Skyler</t>
  </si>
  <si>
    <t>Cooper</t>
  </si>
  <si>
    <t>Emmerson</t>
  </si>
  <si>
    <t>Matt</t>
  </si>
  <si>
    <t>Duffin</t>
  </si>
  <si>
    <t>David</t>
  </si>
  <si>
    <t>Edquist</t>
  </si>
  <si>
    <t>Nate</t>
  </si>
  <si>
    <t>Justin</t>
  </si>
  <si>
    <t>Hojnacki</t>
  </si>
  <si>
    <t>Josh</t>
  </si>
  <si>
    <t>Sam</t>
  </si>
  <si>
    <t>Hubner</t>
  </si>
  <si>
    <t>Mitch</t>
  </si>
  <si>
    <t>McCoy</t>
  </si>
  <si>
    <t>Payton</t>
  </si>
  <si>
    <t>Miller</t>
  </si>
  <si>
    <t>Owen</t>
  </si>
  <si>
    <t>Eli</t>
  </si>
  <si>
    <t>Pattengale</t>
  </si>
  <si>
    <t>Casey</t>
  </si>
  <si>
    <t>Roberts</t>
  </si>
  <si>
    <t>Stan</t>
  </si>
  <si>
    <t>Semla</t>
  </si>
  <si>
    <t>Doug</t>
  </si>
  <si>
    <t>Slater</t>
  </si>
  <si>
    <t>Corbin</t>
  </si>
  <si>
    <t>West</t>
  </si>
  <si>
    <t>Stuart</t>
  </si>
  <si>
    <t>2009 Points Scored by Athletes</t>
  </si>
  <si>
    <t>23.28</t>
  </si>
  <si>
    <t>Stanley Roberts</t>
  </si>
  <si>
    <t>11.54</t>
  </si>
  <si>
    <t>2:01.23</t>
  </si>
  <si>
    <t>4:27.54</t>
  </si>
  <si>
    <t>39.77</t>
  </si>
  <si>
    <t>21'10"</t>
  </si>
  <si>
    <t>9:18.31</t>
  </si>
  <si>
    <t>Change from 30" to 36" in 1999</t>
  </si>
  <si>
    <t>Scott Schreiber</t>
  </si>
  <si>
    <t>Austin Alcorn</t>
  </si>
  <si>
    <t>2010 Points Scored by Athletes</t>
  </si>
  <si>
    <t>Pylmouth</t>
  </si>
  <si>
    <t>O'Neal</t>
  </si>
  <si>
    <t>James</t>
  </si>
  <si>
    <t>Gazdick</t>
  </si>
  <si>
    <t>Mike</t>
  </si>
  <si>
    <t>Alcorn</t>
  </si>
  <si>
    <t>Latchford</t>
  </si>
  <si>
    <t>Nick</t>
  </si>
  <si>
    <t>Galloway</t>
  </si>
  <si>
    <t>Steve</t>
  </si>
  <si>
    <t>Elijah</t>
  </si>
  <si>
    <t>Schreiber</t>
  </si>
  <si>
    <t>Scott</t>
  </si>
  <si>
    <t>Dearing</t>
  </si>
  <si>
    <t>Morgan</t>
  </si>
  <si>
    <t>Tobar</t>
  </si>
  <si>
    <t>Light</t>
  </si>
  <si>
    <t>Randy</t>
  </si>
  <si>
    <t>Nick Tobar</t>
  </si>
  <si>
    <t>James O'Neal</t>
  </si>
  <si>
    <t>Mike Gazdick</t>
  </si>
  <si>
    <t>2010</t>
  </si>
  <si>
    <t>15.80</t>
  </si>
  <si>
    <t>Epple</t>
  </si>
  <si>
    <t>Cosby</t>
  </si>
  <si>
    <t>Derrike</t>
  </si>
  <si>
    <t xml:space="preserve"> Top 300M Int Hurdles Performances</t>
  </si>
  <si>
    <t>11.23</t>
  </si>
  <si>
    <t>23.33</t>
  </si>
  <si>
    <t>20'0.75"</t>
  </si>
  <si>
    <t>Gerick</t>
  </si>
  <si>
    <t>Kasper</t>
  </si>
  <si>
    <t>Alex</t>
  </si>
  <si>
    <t>2:06.03</t>
  </si>
  <si>
    <t>10:00.66</t>
  </si>
  <si>
    <t>9:58.53</t>
  </si>
  <si>
    <t>Scott Schrieber</t>
  </si>
  <si>
    <t>11.84</t>
  </si>
  <si>
    <t>24.64</t>
  </si>
  <si>
    <t>54.04</t>
  </si>
  <si>
    <t>10.94</t>
  </si>
  <si>
    <t>*</t>
  </si>
  <si>
    <t>Jim Magnuson</t>
  </si>
  <si>
    <t>11.04</t>
  </si>
  <si>
    <t>Rick Reider</t>
  </si>
  <si>
    <t>Morris Coats</t>
  </si>
  <si>
    <t>Kendall Kessler</t>
  </si>
  <si>
    <t>Charlie Allen</t>
  </si>
  <si>
    <t>Stan Evans</t>
  </si>
  <si>
    <t>Mike McGinnis</t>
  </si>
  <si>
    <t>22.04</t>
  </si>
  <si>
    <t>22.14</t>
  </si>
  <si>
    <t>22.34</t>
  </si>
  <si>
    <t>22.54</t>
  </si>
  <si>
    <t>Nick Bubalo</t>
  </si>
  <si>
    <t>22.74</t>
  </si>
  <si>
    <t>23.04</t>
  </si>
  <si>
    <t>Windell Copper</t>
  </si>
  <si>
    <t>51.34</t>
  </si>
  <si>
    <t>Rahn Bates</t>
  </si>
  <si>
    <t>Glen Swain</t>
  </si>
  <si>
    <t>51.54</t>
  </si>
  <si>
    <t>Bob Parker</t>
  </si>
  <si>
    <t>John Holmes</t>
  </si>
  <si>
    <t>51.74</t>
  </si>
  <si>
    <t>Jay Bixler</t>
  </si>
  <si>
    <t>Charlie Biggers</t>
  </si>
  <si>
    <t>Jim Patek</t>
  </si>
  <si>
    <t>Ray McCarthy</t>
  </si>
  <si>
    <t>Dave Porter</t>
  </si>
  <si>
    <t>1:55.24</t>
  </si>
  <si>
    <t>1:56.84</t>
  </si>
  <si>
    <t>Jim Reed</t>
  </si>
  <si>
    <t>Ed Banas</t>
  </si>
  <si>
    <t>1:57.74</t>
  </si>
  <si>
    <t>Sidney Clemons</t>
  </si>
  <si>
    <t>1:57.84</t>
  </si>
  <si>
    <t>1:59.10</t>
  </si>
  <si>
    <t>Mike Sabones</t>
  </si>
  <si>
    <t>1:59.44</t>
  </si>
  <si>
    <t>Chris Smith</t>
  </si>
  <si>
    <t>Terry Smith</t>
  </si>
  <si>
    <t>1:59.54</t>
  </si>
  <si>
    <t>Chris Lingburg</t>
  </si>
  <si>
    <t>2:00.10</t>
  </si>
  <si>
    <t>2:01.40</t>
  </si>
  <si>
    <t>Chris Lindburg</t>
  </si>
  <si>
    <t>4:24.30</t>
  </si>
  <si>
    <t>Rick Wise</t>
  </si>
  <si>
    <t>4:25.1</t>
  </si>
  <si>
    <t>4:25.4</t>
  </si>
  <si>
    <t>Bill Wooden</t>
  </si>
  <si>
    <t>9:54.2</t>
  </si>
  <si>
    <t>9:55.0</t>
  </si>
  <si>
    <t>Greg Moffit</t>
  </si>
  <si>
    <t>10:02.8</t>
  </si>
  <si>
    <t>10:00.46</t>
  </si>
  <si>
    <t>21'7.5"</t>
  </si>
  <si>
    <t>21'6"</t>
  </si>
  <si>
    <t>Eugene Wise</t>
  </si>
  <si>
    <t>Randall McCoy</t>
  </si>
  <si>
    <t>21'1"</t>
  </si>
  <si>
    <t>Adam Frankinburger</t>
  </si>
  <si>
    <t>21'0"</t>
  </si>
  <si>
    <t>Jim Howell</t>
  </si>
  <si>
    <t>20'9"</t>
  </si>
  <si>
    <t>Marc Penn</t>
  </si>
  <si>
    <t>Rick Bauer</t>
  </si>
  <si>
    <t>6'6.25"</t>
  </si>
  <si>
    <t>Mark Tulacz</t>
  </si>
  <si>
    <t>Dave Ott</t>
  </si>
  <si>
    <t>Joel Hawn</t>
  </si>
  <si>
    <t>Doug Moo</t>
  </si>
  <si>
    <t>Dave Henning</t>
  </si>
  <si>
    <t>Mike Benjamin</t>
  </si>
  <si>
    <t>John Wells</t>
  </si>
  <si>
    <t>6'0.25"</t>
  </si>
  <si>
    <t>Ryan Hart</t>
  </si>
  <si>
    <t>T3</t>
  </si>
  <si>
    <t>T7</t>
  </si>
  <si>
    <t>13'3"</t>
  </si>
  <si>
    <t>Ted Warner</t>
  </si>
  <si>
    <t>12'1"</t>
  </si>
  <si>
    <t>Joe Gourley</t>
  </si>
  <si>
    <t>Dave Stocks</t>
  </si>
  <si>
    <t>Charlie Brashares</t>
  </si>
  <si>
    <t>T4</t>
  </si>
  <si>
    <t>144'2"</t>
  </si>
  <si>
    <t>139'11"</t>
  </si>
  <si>
    <t>138'6"</t>
  </si>
  <si>
    <t>137'3"</t>
  </si>
  <si>
    <t>Marvin Hurt</t>
  </si>
  <si>
    <t>Dirk Peterson</t>
  </si>
  <si>
    <t>Jim Lottes</t>
  </si>
  <si>
    <t>Matt Evans</t>
  </si>
  <si>
    <t>T8</t>
  </si>
  <si>
    <t>Mark Reed</t>
  </si>
  <si>
    <t>55'10"</t>
  </si>
  <si>
    <t>Dave Farnsworth</t>
  </si>
  <si>
    <t>54'10"</t>
  </si>
  <si>
    <t>Gerry Garnsworth</t>
  </si>
  <si>
    <t>53'9"</t>
  </si>
  <si>
    <t>52'10.5"</t>
  </si>
  <si>
    <t>52'9"</t>
  </si>
  <si>
    <t>Dave Robinson</t>
  </si>
  <si>
    <t>50'4"</t>
  </si>
  <si>
    <t>Steve Kerft</t>
  </si>
  <si>
    <t>50'3"</t>
  </si>
  <si>
    <t>Terry Pieszchala</t>
  </si>
  <si>
    <t>50'0"</t>
  </si>
  <si>
    <t>2:00.50</t>
  </si>
  <si>
    <t>40.56</t>
  </si>
  <si>
    <t>40.20</t>
  </si>
  <si>
    <t>Dave McGarvey</t>
  </si>
  <si>
    <t>1971</t>
  </si>
  <si>
    <t>14.84</t>
  </si>
  <si>
    <t>13.94</t>
  </si>
  <si>
    <t>Wayne Thompson</t>
  </si>
  <si>
    <t>1973</t>
  </si>
  <si>
    <t>14.2</t>
  </si>
  <si>
    <t>Dave Miller</t>
  </si>
  <si>
    <t>1969</t>
  </si>
  <si>
    <t>14.54</t>
  </si>
  <si>
    <t>1972</t>
  </si>
  <si>
    <t>Jason Kelly</t>
  </si>
  <si>
    <t>Brad Richardson</t>
  </si>
  <si>
    <t>1974</t>
  </si>
  <si>
    <t>15.04</t>
  </si>
  <si>
    <t>15.14</t>
  </si>
  <si>
    <t>Dick Szawara</t>
  </si>
  <si>
    <t>1965</t>
  </si>
  <si>
    <t>15.24</t>
  </si>
  <si>
    <t>Bill Boklund</t>
  </si>
  <si>
    <t>Ken Wawok</t>
  </si>
  <si>
    <t>15.55</t>
  </si>
  <si>
    <t>A.C. Pessler</t>
  </si>
  <si>
    <t>T2</t>
  </si>
  <si>
    <t xml:space="preserve"> Top 300M Intermediate Hurdles Performances</t>
  </si>
  <si>
    <t>18.71</t>
  </si>
  <si>
    <t>2009</t>
  </si>
  <si>
    <t>18.74</t>
  </si>
  <si>
    <t>Matt Elser</t>
  </si>
  <si>
    <t>18.90</t>
  </si>
  <si>
    <t>11.21</t>
  </si>
  <si>
    <t>4:40.20</t>
  </si>
  <si>
    <t>Dale Bealor</t>
  </si>
  <si>
    <t>15.90</t>
  </si>
  <si>
    <t>Jaime Kelley</t>
  </si>
  <si>
    <t>18'5.25"</t>
  </si>
  <si>
    <t>Ryan McKeever</t>
  </si>
  <si>
    <t>19'10"</t>
  </si>
  <si>
    <t>T1</t>
  </si>
  <si>
    <t>T6</t>
  </si>
  <si>
    <t>47.40</t>
  </si>
  <si>
    <t>T5</t>
  </si>
  <si>
    <t>39'1"</t>
  </si>
  <si>
    <t>T10</t>
  </si>
  <si>
    <t xml:space="preserve"> Top 1600 Meter Relay Performances</t>
  </si>
  <si>
    <t>3:25.70</t>
  </si>
  <si>
    <t>3:28.73</t>
  </si>
  <si>
    <t>Andy Duszynski</t>
  </si>
  <si>
    <t>3:29.34</t>
  </si>
  <si>
    <t>Doug Biernacki</t>
  </si>
  <si>
    <t xml:space="preserve"> Top 400 Meter Relay Performances</t>
  </si>
  <si>
    <t>Dennis Freese</t>
  </si>
  <si>
    <t>Nick Butler</t>
  </si>
  <si>
    <t>Wade Smith</t>
  </si>
  <si>
    <t>Shawn Strojny</t>
  </si>
  <si>
    <t>Darrin Brooks</t>
  </si>
  <si>
    <t>John Lombardo</t>
  </si>
  <si>
    <t xml:space="preserve"> Top 3200 Meter Relay Performances</t>
  </si>
  <si>
    <t>11.55</t>
  </si>
  <si>
    <t>43.73</t>
  </si>
  <si>
    <t>44.54</t>
  </si>
  <si>
    <t>David Fix</t>
  </si>
  <si>
    <t>Steve DeBruyn</t>
  </si>
  <si>
    <t>Ryan Schnitzer</t>
  </si>
  <si>
    <t>8:08.87</t>
  </si>
  <si>
    <t>Ryan Fenstermaker</t>
  </si>
  <si>
    <t>* = converted from yards to meters / from
hand held to FAT</t>
  </si>
  <si>
    <t>Harold Hesselrode</t>
  </si>
  <si>
    <t>13'0.25"</t>
  </si>
  <si>
    <t>John Brugos</t>
  </si>
  <si>
    <t>Zack Kaur</t>
  </si>
  <si>
    <t>46.26</t>
  </si>
  <si>
    <t>Zach Kaur</t>
  </si>
  <si>
    <t>3:23.74</t>
  </si>
  <si>
    <t>Rick Rieder</t>
  </si>
  <si>
    <t>3:25.74</t>
  </si>
  <si>
    <t>3:26.94</t>
  </si>
  <si>
    <t>3:29.14</t>
  </si>
  <si>
    <t>Carque</t>
  </si>
  <si>
    <t>Chris Lindborg</t>
  </si>
  <si>
    <t>8:06.11</t>
  </si>
  <si>
    <t>8:08.50</t>
  </si>
  <si>
    <t>Graham Thorton</t>
  </si>
  <si>
    <t>Chris Baughman</t>
  </si>
  <si>
    <t xml:space="preserve"> Top 4 X 1600 Meter Relay Performances</t>
  </si>
  <si>
    <t xml:space="preserve"> Top 4 X 200 Meter Relay Performances</t>
  </si>
  <si>
    <t>Jim Szawara</t>
  </si>
  <si>
    <t>1:31.24</t>
  </si>
  <si>
    <t>Alban</t>
  </si>
  <si>
    <t>1:32.04</t>
  </si>
  <si>
    <t>Warner</t>
  </si>
  <si>
    <t>Boklund</t>
  </si>
  <si>
    <t>Magnuson</t>
  </si>
  <si>
    <t>Konowitz</t>
  </si>
  <si>
    <t>1:33.24</t>
  </si>
  <si>
    <t>42.37</t>
  </si>
  <si>
    <t>42.71</t>
  </si>
  <si>
    <t>138'10"</t>
  </si>
  <si>
    <t>Andrew Mueller</t>
  </si>
  <si>
    <t>Dan Ferrell</t>
  </si>
  <si>
    <t>Andrew Gray</t>
  </si>
  <si>
    <t>19:34.74</t>
  </si>
  <si>
    <t>10:51.84</t>
  </si>
  <si>
    <t>8:10.46</t>
  </si>
  <si>
    <t>Jeremy Siford</t>
  </si>
  <si>
    <t>41.08</t>
  </si>
  <si>
    <t>7:57.11</t>
  </si>
  <si>
    <t>8:01.34</t>
  </si>
  <si>
    <t>Mike Fout</t>
  </si>
  <si>
    <t>10:27.65</t>
  </si>
  <si>
    <t>2nd at Indoor HSR</t>
  </si>
  <si>
    <t>Matt Miller</t>
  </si>
  <si>
    <t>8:09.90</t>
  </si>
  <si>
    <t xml:space="preserve"> Top 800 Meter Sprint Medlay Relay Performances
(100 - 100 - 200 - 400)</t>
  </si>
  <si>
    <t>1:38.82</t>
  </si>
  <si>
    <t>Sam Hojnacki</t>
  </si>
  <si>
    <t xml:space="preserve"> Top 4000 Meter Distance Medlay Relay Performances
(1200 - 400 - 800 - 1600)</t>
  </si>
  <si>
    <t>David Duffin</t>
  </si>
  <si>
    <t>10:58.27</t>
  </si>
  <si>
    <t>10:46.31</t>
  </si>
  <si>
    <t>11.24</t>
  </si>
  <si>
    <t>22.43</t>
  </si>
  <si>
    <t>4:26.11</t>
  </si>
  <si>
    <t>4:28.78</t>
  </si>
  <si>
    <t>Austin Epple</t>
  </si>
  <si>
    <t>133'1"</t>
  </si>
  <si>
    <t>39.02</t>
  </si>
  <si>
    <t xml:space="preserve"> </t>
  </si>
  <si>
    <t>Anthony Didion</t>
  </si>
  <si>
    <t>Michael Bubalo</t>
  </si>
  <si>
    <t>Jared Ross</t>
  </si>
  <si>
    <t>Morgan Dearing</t>
  </si>
  <si>
    <t>Jonathan Didion</t>
  </si>
  <si>
    <t>Kevin Hucksted</t>
  </si>
  <si>
    <t>19:19.1</t>
  </si>
  <si>
    <t>10:31.1</t>
  </si>
  <si>
    <t>*outdoor record</t>
  </si>
  <si>
    <t>2011</t>
  </si>
  <si>
    <t>T16</t>
  </si>
  <si>
    <t>Jake Bowers</t>
  </si>
  <si>
    <t>46.05</t>
  </si>
  <si>
    <t>22.80</t>
  </si>
  <si>
    <t>9:49.39</t>
  </si>
  <si>
    <t>10:04.74</t>
  </si>
  <si>
    <t>Stephen Galloway</t>
  </si>
  <si>
    <t>4:23.66</t>
  </si>
  <si>
    <t>21'2.5"</t>
  </si>
  <si>
    <t>15.19</t>
  </si>
  <si>
    <t>38.79</t>
  </si>
  <si>
    <t>4:33.39</t>
  </si>
  <si>
    <t>2:08.76</t>
  </si>
  <si>
    <t>9:56.08</t>
  </si>
  <si>
    <t>1:59.90</t>
  </si>
  <si>
    <t>20'8.75"</t>
  </si>
  <si>
    <t>52.33</t>
  </si>
  <si>
    <t>136'11"</t>
  </si>
  <si>
    <t>3:26.81</t>
  </si>
  <si>
    <t>22.16</t>
  </si>
  <si>
    <t>7:50.97</t>
  </si>
  <si>
    <t>Tyler Ott</t>
  </si>
  <si>
    <t>Jacob Payne</t>
  </si>
  <si>
    <t>18:33.30</t>
  </si>
  <si>
    <t>19:02.50</t>
  </si>
  <si>
    <t>Nathan Gerick</t>
  </si>
  <si>
    <t>19:07.60</t>
  </si>
  <si>
    <t>10:54.37</t>
  </si>
  <si>
    <t>Dakota Dubbs</t>
  </si>
  <si>
    <t>Charles Salary</t>
  </si>
  <si>
    <t>Mike Ash</t>
  </si>
  <si>
    <t>Colby Cummins</t>
  </si>
  <si>
    <t>42.64</t>
  </si>
  <si>
    <t>10"6"</t>
  </si>
  <si>
    <t>4:33.82</t>
  </si>
  <si>
    <t>Tyler Littlejohn</t>
  </si>
  <si>
    <t>9:51.31</t>
  </si>
  <si>
    <t>Austin Brock</t>
  </si>
  <si>
    <t>Mishawaka
Plymouth</t>
  </si>
  <si>
    <t>McCoy, Payton</t>
  </si>
  <si>
    <t>Hubner, Mitch</t>
  </si>
  <si>
    <t>West, Stuart</t>
  </si>
  <si>
    <t>Hojnacki, Josh</t>
  </si>
  <si>
    <t>O'Neal, James</t>
  </si>
  <si>
    <t>Alcorn, Austin</t>
  </si>
  <si>
    <t>Hojnacki, Sam</t>
  </si>
  <si>
    <t>Epple, Austin</t>
  </si>
  <si>
    <t>Bubalo, Michael</t>
  </si>
  <si>
    <t>Barber, Ben</t>
  </si>
  <si>
    <t>Didion, Anthony</t>
  </si>
  <si>
    <t>Duffin, David</t>
  </si>
  <si>
    <t>Owen, Eli</t>
  </si>
  <si>
    <t>Bowers, Jake</t>
  </si>
  <si>
    <t>Galloway, Stephen</t>
  </si>
  <si>
    <t>Schreiber, Scott</t>
  </si>
  <si>
    <t>Hucksted, Kevin</t>
  </si>
  <si>
    <t>Garrett, Justin</t>
  </si>
  <si>
    <t>Latchford, Nick</t>
  </si>
  <si>
    <t>Kasper, Alex</t>
  </si>
  <si>
    <t>Dearing, Morgan</t>
  </si>
  <si>
    <t>Gerick, Nate</t>
  </si>
  <si>
    <t>Tobar, Nick</t>
  </si>
  <si>
    <t>8:03.70</t>
  </si>
  <si>
    <t>Drew Gearheart</t>
  </si>
  <si>
    <t>18.83</t>
  </si>
  <si>
    <t>2012</t>
  </si>
  <si>
    <t>47.35</t>
  </si>
  <si>
    <t>Mish</t>
  </si>
  <si>
    <t>Plymouth</t>
  </si>
  <si>
    <t>Merrillville</t>
  </si>
  <si>
    <t>New Prairie</t>
  </si>
  <si>
    <t>Crown Point</t>
  </si>
  <si>
    <t>Michigan City</t>
  </si>
  <si>
    <t>Lake Central</t>
  </si>
  <si>
    <t>Owen, Elijah</t>
  </si>
  <si>
    <t>Dubbs, Dakota</t>
  </si>
  <si>
    <t>Littlejohn, Tyler</t>
  </si>
  <si>
    <t>Ash, Mike</t>
  </si>
  <si>
    <t>Ackerman, Nik</t>
  </si>
  <si>
    <t>Cummins, Colby</t>
  </si>
  <si>
    <t>Ott, Tyler</t>
  </si>
  <si>
    <t>Niles, Brandt</t>
  </si>
  <si>
    <t>Gasaway, Jordan</t>
  </si>
  <si>
    <t>Salary, Charles</t>
  </si>
  <si>
    <t>Brock, Austin</t>
  </si>
  <si>
    <t>Vaughn, Aaron</t>
  </si>
  <si>
    <t>Payne, Jacob</t>
  </si>
  <si>
    <t>Sanders, Drake</t>
  </si>
  <si>
    <t>Carriveau, Jonah</t>
  </si>
  <si>
    <t>Lloyd, Paul</t>
  </si>
  <si>
    <t>Gary, Paul</t>
  </si>
  <si>
    <t>Gearhart, Drew</t>
  </si>
  <si>
    <t>Austin, Courtney</t>
  </si>
  <si>
    <t>Didion, Jonathan</t>
  </si>
  <si>
    <t>1:54.25</t>
  </si>
  <si>
    <t>53.35</t>
  </si>
  <si>
    <t>42.64*</t>
  </si>
  <si>
    <t>10.87</t>
  </si>
  <si>
    <t>T12</t>
  </si>
  <si>
    <t>136'3"</t>
  </si>
  <si>
    <t>Nik Ackerman</t>
  </si>
  <si>
    <t>2011 Points Scored by Athletes</t>
  </si>
  <si>
    <t>2012 Points Scored by Athletes</t>
  </si>
  <si>
    <t>2:05.85</t>
  </si>
  <si>
    <t>4:09.80</t>
  </si>
  <si>
    <t>22'11.75"</t>
  </si>
  <si>
    <t>4:13.23</t>
  </si>
  <si>
    <t>22'6.25"</t>
  </si>
  <si>
    <t>9:33.35</t>
  </si>
  <si>
    <t>10:54.00</t>
  </si>
  <si>
    <t>Nate Gerick</t>
  </si>
  <si>
    <t>Sam Miller</t>
  </si>
  <si>
    <t>45.96</t>
  </si>
  <si>
    <t>46.53</t>
  </si>
  <si>
    <t>Joey Tomal</t>
  </si>
  <si>
    <t>Jake Tobar</t>
  </si>
  <si>
    <t>Jon Aaron</t>
  </si>
  <si>
    <t>Ryan Neary</t>
  </si>
  <si>
    <t>Caleb Yandek</t>
  </si>
  <si>
    <t>Dion Williams</t>
  </si>
  <si>
    <t>23.88</t>
  </si>
  <si>
    <t>Drake Sanders</t>
  </si>
  <si>
    <t>T9</t>
  </si>
  <si>
    <t>52.04</t>
  </si>
  <si>
    <t>1:57.63</t>
  </si>
  <si>
    <t>10:19.80</t>
  </si>
  <si>
    <t>3:28.68</t>
  </si>
  <si>
    <t>Jeremy Curry</t>
  </si>
  <si>
    <t>Braden Griffin</t>
  </si>
  <si>
    <t>10:18.27</t>
  </si>
  <si>
    <t>4:41.55</t>
  </si>
  <si>
    <t>54.41</t>
  </si>
  <si>
    <t>23.90</t>
  </si>
  <si>
    <t>51.12</t>
  </si>
  <si>
    <t>135'6"</t>
  </si>
  <si>
    <t>4:27.07</t>
  </si>
  <si>
    <t>Rick Deardurf</t>
  </si>
  <si>
    <t>4:17.24</t>
  </si>
  <si>
    <t>Dakota Merkel</t>
  </si>
  <si>
    <t>53.19</t>
  </si>
  <si>
    <t>Casey Cornett</t>
  </si>
  <si>
    <t>44.02</t>
  </si>
  <si>
    <t>44.17</t>
  </si>
  <si>
    <t>2014</t>
  </si>
  <si>
    <t>17.14</t>
  </si>
  <si>
    <t>1:56.88</t>
  </si>
  <si>
    <t>10:09.94</t>
  </si>
  <si>
    <t>Tyler Cave</t>
  </si>
  <si>
    <t>10:02.33</t>
  </si>
  <si>
    <t>AJ Raymond</t>
  </si>
  <si>
    <t>11:07.88</t>
  </si>
  <si>
    <t>19:30.54</t>
  </si>
  <si>
    <t>1:40.84</t>
  </si>
  <si>
    <t>1:34.24</t>
  </si>
  <si>
    <t>11.61</t>
  </si>
  <si>
    <t>Jacob Cole</t>
  </si>
  <si>
    <t>11.76</t>
  </si>
  <si>
    <t>24.65</t>
  </si>
  <si>
    <t>4:38.90</t>
  </si>
  <si>
    <t>14'0"</t>
  </si>
  <si>
    <t>21'4"</t>
  </si>
  <si>
    <t>10:04.95</t>
  </si>
  <si>
    <t>2:06.80</t>
  </si>
  <si>
    <t>54.96</t>
  </si>
  <si>
    <t>Josh Bohling</t>
  </si>
  <si>
    <t>50'8"</t>
  </si>
  <si>
    <t>23.47</t>
  </si>
  <si>
    <t>4:26.89</t>
  </si>
  <si>
    <t>9:27.92</t>
  </si>
  <si>
    <t>4:26.92</t>
  </si>
  <si>
    <t>50.95</t>
  </si>
  <si>
    <t>3:27.44</t>
  </si>
  <si>
    <t>142'11"</t>
  </si>
  <si>
    <t>2013 LaPorte Slicers Boys Track and Field</t>
  </si>
  <si>
    <t>Miller, Sam</t>
  </si>
  <si>
    <t>Curry, Jeremy</t>
  </si>
  <si>
    <t>Neary, Ryan</t>
  </si>
  <si>
    <t>Tobar, Jake</t>
  </si>
  <si>
    <t>Foster, Travon</t>
  </si>
  <si>
    <t>Yandek, Caleb</t>
  </si>
  <si>
    <t>Aaron, Jon</t>
  </si>
  <si>
    <t>Williams, Dion</t>
  </si>
  <si>
    <t>Dickson, Tim</t>
  </si>
  <si>
    <t>Tomal, Joey</t>
  </si>
  <si>
    <t>Kribs, Chris</t>
  </si>
  <si>
    <t>Raymond, AJ</t>
  </si>
  <si>
    <t>Favia, Devyn</t>
  </si>
  <si>
    <t>Dearing, Eric</t>
  </si>
  <si>
    <t>2014 LaPorte Slicers Boys Track and Field</t>
  </si>
  <si>
    <t>Griffin, Braden</t>
  </si>
  <si>
    <t>Merkel, Dakota</t>
  </si>
  <si>
    <t>Cornett, Casey</t>
  </si>
  <si>
    <t>Cave, Tyler</t>
  </si>
  <si>
    <t>Mason, Jemini</t>
  </si>
  <si>
    <t>Williams, Krisstian</t>
  </si>
  <si>
    <t>O'Neal, Davon</t>
  </si>
  <si>
    <t>Hardee, Trent</t>
  </si>
  <si>
    <t>Yandek</t>
  </si>
  <si>
    <t>Barron, Miguel</t>
  </si>
  <si>
    <t>Watkins, Marsalis</t>
  </si>
  <si>
    <t>McDonald, Trevor</t>
  </si>
  <si>
    <t>Young, Brandon</t>
  </si>
  <si>
    <t>4:14.63</t>
  </si>
  <si>
    <t>John Ferrell</t>
  </si>
  <si>
    <t>Joey Hlinvosky</t>
  </si>
  <si>
    <t>Jacob Marsh</t>
  </si>
  <si>
    <t>TJ Dankert</t>
  </si>
  <si>
    <t>Davon O'Neal</t>
  </si>
  <si>
    <t>Bryan Flannery</t>
  </si>
  <si>
    <t>James Tatum</t>
  </si>
  <si>
    <t>Joshua Bohling</t>
  </si>
  <si>
    <t>1:35.44</t>
  </si>
  <si>
    <t>Joey Hlinovsky</t>
  </si>
  <si>
    <t>1:40.34</t>
  </si>
  <si>
    <t>18.53.34</t>
  </si>
  <si>
    <t>Westin Haislett</t>
  </si>
  <si>
    <t>53.46</t>
  </si>
  <si>
    <t>52.35</t>
  </si>
  <si>
    <t>Ryan Steder</t>
  </si>
  <si>
    <t>19'4.25"</t>
  </si>
  <si>
    <t>Corbin Alexander</t>
  </si>
  <si>
    <t>10:18.53</t>
  </si>
  <si>
    <t>2015</t>
  </si>
  <si>
    <t>162'1"</t>
  </si>
  <si>
    <t>40'11"</t>
  </si>
  <si>
    <t>119'11"</t>
  </si>
  <si>
    <t>18.19</t>
  </si>
  <si>
    <t>11.58</t>
  </si>
  <si>
    <t>4:44.57</t>
  </si>
  <si>
    <t>21'0.25"</t>
  </si>
  <si>
    <t>16.31</t>
  </si>
  <si>
    <t>4:36.65</t>
  </si>
  <si>
    <t>T19</t>
  </si>
  <si>
    <t>11.37</t>
  </si>
  <si>
    <t>23.07</t>
  </si>
  <si>
    <t>23.51</t>
  </si>
  <si>
    <t>22.96</t>
  </si>
  <si>
    <t>T18</t>
  </si>
  <si>
    <t>2:04.87</t>
  </si>
  <si>
    <t>4:23.59</t>
  </si>
  <si>
    <t>9:49.49</t>
  </si>
  <si>
    <t>43.76</t>
  </si>
  <si>
    <t>14'7"</t>
  </si>
  <si>
    <t>12'4"</t>
  </si>
  <si>
    <t>2:06.64</t>
  </si>
  <si>
    <t>50.70</t>
  </si>
  <si>
    <t>9:34.97</t>
  </si>
  <si>
    <t>22'10.5"</t>
  </si>
  <si>
    <t>3:28.64</t>
  </si>
  <si>
    <t>8:14.24</t>
  </si>
  <si>
    <t>2015 LaPorte Slicers Boys Track and Field</t>
  </si>
  <si>
    <t>Flannery, Bryan</t>
  </si>
  <si>
    <t>Bohling, Josh</t>
  </si>
  <si>
    <t>Cole, Jacob</t>
  </si>
  <si>
    <t>Ferrell, John</t>
  </si>
  <si>
    <t>Warnock, Nate</t>
  </si>
  <si>
    <t>Marsh, Jacob</t>
  </si>
  <si>
    <t>Kasarda, Jacob</t>
  </si>
  <si>
    <t>Alexander, Corbin</t>
  </si>
  <si>
    <t>Steder, Ryan</t>
  </si>
  <si>
    <t>Tatum, James</t>
  </si>
  <si>
    <t>Haislet, Westin</t>
  </si>
  <si>
    <t>Gunter, Jordan</t>
  </si>
  <si>
    <t>Hlinvosky, Joey</t>
  </si>
  <si>
    <t>43.13</t>
  </si>
  <si>
    <t>T13</t>
  </si>
  <si>
    <t>10:07.02</t>
  </si>
  <si>
    <t>17.02</t>
  </si>
  <si>
    <t>1990</t>
  </si>
  <si>
    <t>16.11</t>
  </si>
  <si>
    <t>15.58</t>
  </si>
  <si>
    <t>1:32.24</t>
  </si>
  <si>
    <t>51.24</t>
  </si>
  <si>
    <t>9.40.04</t>
  </si>
  <si>
    <t>9:40.04</t>
  </si>
  <si>
    <t>Tom Sciefres</t>
  </si>
  <si>
    <t>1:31.74</t>
  </si>
  <si>
    <t>4:27.94</t>
  </si>
  <si>
    <t>Aaron Glanz</t>
  </si>
  <si>
    <t>LaShaun O'Neal</t>
  </si>
  <si>
    <t>Doug Bierncki</t>
  </si>
  <si>
    <t>3:30.24</t>
  </si>
  <si>
    <t>3:31.24</t>
  </si>
  <si>
    <t>11.30</t>
  </si>
  <si>
    <t>23.23</t>
  </si>
  <si>
    <t>50.07</t>
  </si>
  <si>
    <t>52.12</t>
  </si>
  <si>
    <t>53.54</t>
  </si>
  <si>
    <t>4:23.54</t>
  </si>
  <si>
    <t>4:16.34</t>
  </si>
  <si>
    <t>128'8"</t>
  </si>
  <si>
    <t>Mike Jimerson</t>
  </si>
  <si>
    <t>118'0.5"</t>
  </si>
  <si>
    <t>Brian Cartwright</t>
  </si>
  <si>
    <t>113'8.5"</t>
  </si>
  <si>
    <t>124'4"</t>
  </si>
  <si>
    <t>122'5"</t>
  </si>
  <si>
    <t>Josh Vandervelden</t>
  </si>
  <si>
    <t>118'4"</t>
  </si>
  <si>
    <t>149'0.5"</t>
  </si>
  <si>
    <t>141'3"</t>
  </si>
  <si>
    <t>134'7"</t>
  </si>
  <si>
    <t>130'9"</t>
  </si>
  <si>
    <t>38'7"</t>
  </si>
  <si>
    <t>Jay Allen</t>
  </si>
  <si>
    <t>36'7"</t>
  </si>
  <si>
    <t>43'3"</t>
  </si>
  <si>
    <t>Josh VanderVelden</t>
  </si>
  <si>
    <t>41'9"</t>
  </si>
  <si>
    <t>Chris Allgower</t>
  </si>
  <si>
    <t>41'6"</t>
  </si>
  <si>
    <t>41'4.5"</t>
  </si>
  <si>
    <t>45'1"</t>
  </si>
  <si>
    <t>45'3"</t>
  </si>
  <si>
    <t>Steve Kraft</t>
  </si>
  <si>
    <t>John Schroch</t>
  </si>
  <si>
    <t>49'0"</t>
  </si>
  <si>
    <t>Jason Nulf</t>
  </si>
  <si>
    <t>Mike Tulacz</t>
  </si>
  <si>
    <t>20'0"</t>
  </si>
  <si>
    <t>133'2"</t>
  </si>
  <si>
    <t>Jacob Kasarda</t>
  </si>
  <si>
    <t>10:48.10</t>
  </si>
  <si>
    <t>2:02.47</t>
  </si>
  <si>
    <t>Marshall Smith</t>
  </si>
  <si>
    <t>Conner Nelson</t>
  </si>
  <si>
    <t>44.85</t>
  </si>
  <si>
    <t>9:40.44</t>
  </si>
  <si>
    <t>Westin Haislet</t>
  </si>
  <si>
    <t>8:15.88</t>
  </si>
  <si>
    <t>2016</t>
  </si>
  <si>
    <t>17.37</t>
  </si>
  <si>
    <t>9:54.16</t>
  </si>
  <si>
    <t>Brandon Stroup</t>
  </si>
  <si>
    <t>42.24</t>
  </si>
  <si>
    <t>41.39</t>
  </si>
  <si>
    <t>Tyler Bensz</t>
  </si>
  <si>
    <t>38'5.25"</t>
  </si>
  <si>
    <t>11.44</t>
  </si>
  <si>
    <t>4:28.88</t>
  </si>
  <si>
    <t>13'6"</t>
  </si>
  <si>
    <t>Nate Warnock</t>
  </si>
  <si>
    <t>T17</t>
  </si>
  <si>
    <t>51.19</t>
  </si>
  <si>
    <t>9:43.86</t>
  </si>
  <si>
    <t>4:38.66</t>
  </si>
  <si>
    <t>52'9.75"</t>
  </si>
  <si>
    <t>9:43.79</t>
  </si>
  <si>
    <t>Drayson Nespo</t>
  </si>
  <si>
    <t>Hunter Stemmler</t>
  </si>
  <si>
    <t>147'5"</t>
  </si>
  <si>
    <t>3:25.80</t>
  </si>
  <si>
    <t>2016 LaPorte Slicers Boys Track and Field</t>
  </si>
  <si>
    <t>Gasaway, Adam</t>
  </si>
  <si>
    <t>Wrobleski, Anthony</t>
  </si>
  <si>
    <t>Hlinovsky, Joey</t>
  </si>
  <si>
    <t>Bellen, Brandon</t>
  </si>
  <si>
    <t>Smith, Marshall</t>
  </si>
  <si>
    <t>Bensz, Tyler</t>
  </si>
  <si>
    <t>Dankert, TJ</t>
  </si>
  <si>
    <t>Franklin, Jarvise</t>
  </si>
  <si>
    <t>4:18.14</t>
  </si>
  <si>
    <t>9:44.41</t>
  </si>
  <si>
    <t>20'5"</t>
  </si>
  <si>
    <t>Gabriel Yandek</t>
  </si>
  <si>
    <t>T15</t>
  </si>
  <si>
    <t>11:03.21</t>
  </si>
  <si>
    <t>Anthony Wrobleski</t>
  </si>
  <si>
    <t>Mickey Oswald</t>
  </si>
  <si>
    <t>Adam Gasaway</t>
  </si>
  <si>
    <t>Trevor Perry</t>
  </si>
  <si>
    <t>Mark Haines</t>
  </si>
  <si>
    <t>42'11"</t>
  </si>
  <si>
    <t>40'9.5"</t>
  </si>
  <si>
    <t>20'9.25"</t>
  </si>
  <si>
    <t>2:00.89</t>
  </si>
  <si>
    <t>22.42</t>
  </si>
  <si>
    <t>24.15</t>
  </si>
  <si>
    <t>16.04</t>
  </si>
  <si>
    <t>Andy Halaschak</t>
  </si>
  <si>
    <t>3:28.48</t>
  </si>
  <si>
    <t>2:01.93</t>
  </si>
  <si>
    <t>2017</t>
  </si>
  <si>
    <t>16.39</t>
  </si>
  <si>
    <t>4:21.49</t>
  </si>
  <si>
    <t>Jake Thode</t>
  </si>
  <si>
    <t>44'5.5"</t>
  </si>
  <si>
    <t>50.77</t>
  </si>
  <si>
    <t>2017 LaPorte Slicers Boys Track and Field</t>
  </si>
  <si>
    <t>Haines, Mark</t>
  </si>
  <si>
    <t>Perry, Trevor</t>
  </si>
  <si>
    <t>Nespo, Drayson</t>
  </si>
  <si>
    <t>Halaschak, Andy</t>
  </si>
  <si>
    <t>Marquez, Martin</t>
  </si>
  <si>
    <t>Griffin, Winston</t>
  </si>
  <si>
    <t>Havens, Connor</t>
  </si>
  <si>
    <t>Stemmler, Hunter</t>
  </si>
  <si>
    <t>Oswald, Mickey</t>
  </si>
  <si>
    <t>Stroup, Brandon</t>
  </si>
  <si>
    <t>Gits, Mitchell</t>
  </si>
  <si>
    <t>Jenkins, Carlos</t>
  </si>
  <si>
    <t>Thode, Jake</t>
  </si>
  <si>
    <t>Yandek, Gabe</t>
  </si>
  <si>
    <t>Kehoe, Jacob</t>
  </si>
  <si>
    <t>Martin, Ben</t>
  </si>
  <si>
    <t>40.24</t>
  </si>
  <si>
    <t/>
  </si>
  <si>
    <t>23.45</t>
  </si>
  <si>
    <t>151'11"</t>
  </si>
  <si>
    <t>Evan Nelson</t>
  </si>
  <si>
    <t>4:26.95</t>
  </si>
  <si>
    <t>Josh Henrich</t>
  </si>
  <si>
    <t>8:17.07</t>
  </si>
  <si>
    <t>Mitchell Gits</t>
  </si>
  <si>
    <t>46'9"</t>
  </si>
  <si>
    <t>51.55</t>
  </si>
  <si>
    <t>Chase Pullins</t>
  </si>
  <si>
    <t>Marc Gray</t>
  </si>
  <si>
    <t>47.47</t>
  </si>
  <si>
    <t>2:08.50</t>
  </si>
  <si>
    <t>55.39</t>
  </si>
  <si>
    <t>2018 LaPorte Slicers Boys Track and Field</t>
  </si>
  <si>
    <t>Nelson, Evan</t>
  </si>
  <si>
    <t>Henrich, Josh</t>
  </si>
  <si>
    <t>Simpkins, Kyle</t>
  </si>
  <si>
    <t>Wilson, Sean</t>
  </si>
  <si>
    <t>Marcano, Felipe</t>
  </si>
  <si>
    <t>Seibert, Brandon</t>
  </si>
  <si>
    <t>Gray, Marc</t>
  </si>
  <si>
    <t>Kehoe, Jake</t>
  </si>
  <si>
    <t>3:27.97</t>
  </si>
  <si>
    <t>39.65</t>
  </si>
  <si>
    <t>1:56.30</t>
  </si>
  <si>
    <t>22'9.25"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</si>
</sst>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2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2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7" fillId="0" borderId="5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7" fillId="0" borderId="55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7" fontId="10" fillId="0" borderId="0" xfId="0" applyNumberFormat="1" applyFont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Font="1" applyAlignment="1" quotePrefix="1">
      <alignment/>
    </xf>
    <xf numFmtId="49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6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25">
      <selection activeCell="A6" sqref="A6"/>
    </sheetView>
  </sheetViews>
  <sheetFormatPr defaultColWidth="9.140625" defaultRowHeight="12.75"/>
  <cols>
    <col min="1" max="1" width="4.140625" style="138" bestFit="1" customWidth="1"/>
    <col min="2" max="2" width="30.57421875" style="5" bestFit="1" customWidth="1"/>
    <col min="3" max="3" width="7.57421875" style="5" bestFit="1" customWidth="1"/>
    <col min="4" max="4" width="8.421875" style="5" bestFit="1" customWidth="1"/>
    <col min="5" max="5" width="9.140625" style="160" customWidth="1"/>
    <col min="6" max="6" width="4.421875" style="138" bestFit="1" customWidth="1"/>
    <col min="7" max="7" width="30.57421875" style="5" bestFit="1" customWidth="1"/>
    <col min="8" max="8" width="7.57421875" style="5" bestFit="1" customWidth="1"/>
    <col min="9" max="9" width="8.421875" style="5" bestFit="1" customWidth="1"/>
    <col min="10" max="16384" width="9.140625" style="5" customWidth="1"/>
  </cols>
  <sheetData>
    <row r="1" spans="1:9" ht="15.75">
      <c r="A1" s="188" t="s">
        <v>0</v>
      </c>
      <c r="B1" s="188"/>
      <c r="C1" s="188"/>
      <c r="D1" s="188"/>
      <c r="E1" s="159"/>
      <c r="F1" s="188" t="s">
        <v>0</v>
      </c>
      <c r="G1" s="188"/>
      <c r="H1" s="188"/>
      <c r="I1" s="188"/>
    </row>
    <row r="2" spans="1:9" ht="15.75">
      <c r="A2" s="188" t="s">
        <v>198</v>
      </c>
      <c r="B2" s="188"/>
      <c r="C2" s="188"/>
      <c r="D2" s="188"/>
      <c r="E2" s="159"/>
      <c r="F2" s="188" t="s">
        <v>175</v>
      </c>
      <c r="G2" s="188"/>
      <c r="H2" s="188"/>
      <c r="I2" s="188"/>
    </row>
    <row r="3" spans="1:9" ht="15.75">
      <c r="A3" s="95"/>
      <c r="B3" s="95"/>
      <c r="C3" s="97"/>
      <c r="D3" s="98"/>
      <c r="E3" s="159"/>
      <c r="F3" s="95"/>
      <c r="G3" s="95"/>
      <c r="H3" s="97"/>
      <c r="I3" s="98"/>
    </row>
    <row r="4" spans="1:9" ht="15.75">
      <c r="A4" s="188" t="s">
        <v>2</v>
      </c>
      <c r="B4" s="188"/>
      <c r="C4" s="188"/>
      <c r="D4" s="188"/>
      <c r="E4" s="159"/>
      <c r="F4" s="188" t="s">
        <v>2</v>
      </c>
      <c r="G4" s="188"/>
      <c r="H4" s="188"/>
      <c r="I4" s="188"/>
    </row>
    <row r="5" spans="1:9" ht="15.75">
      <c r="A5" s="103">
        <v>1</v>
      </c>
      <c r="B5" s="107" t="s">
        <v>378</v>
      </c>
      <c r="C5" s="103">
        <v>2009</v>
      </c>
      <c r="D5" s="106" t="s">
        <v>382</v>
      </c>
      <c r="E5" s="159"/>
      <c r="F5" s="103">
        <v>1</v>
      </c>
      <c r="G5" s="96" t="s">
        <v>858</v>
      </c>
      <c r="H5" s="97">
        <v>2013</v>
      </c>
      <c r="I5" s="98" t="s">
        <v>875</v>
      </c>
    </row>
    <row r="6" spans="1:9" ht="15.75">
      <c r="A6" s="95">
        <v>2</v>
      </c>
      <c r="B6" s="107" t="s">
        <v>1111</v>
      </c>
      <c r="C6" s="103">
        <v>2017</v>
      </c>
      <c r="D6" s="106" t="s">
        <v>897</v>
      </c>
      <c r="E6" s="159"/>
      <c r="F6" s="95">
        <v>2</v>
      </c>
      <c r="G6" s="107" t="s">
        <v>862</v>
      </c>
      <c r="H6" s="103">
        <v>2013</v>
      </c>
      <c r="I6" s="112">
        <v>24</v>
      </c>
    </row>
    <row r="7" spans="1:9" ht="15.75">
      <c r="A7" s="95">
        <v>3</v>
      </c>
      <c r="B7" s="107" t="s">
        <v>326</v>
      </c>
      <c r="C7" s="103">
        <v>2008</v>
      </c>
      <c r="D7" s="106" t="s">
        <v>327</v>
      </c>
      <c r="E7" s="159"/>
      <c r="F7" s="103">
        <v>3</v>
      </c>
      <c r="G7" s="96" t="s">
        <v>1111</v>
      </c>
      <c r="H7" s="97">
        <v>2017</v>
      </c>
      <c r="I7" s="98" t="s">
        <v>1120</v>
      </c>
    </row>
    <row r="8" spans="1:9" ht="15.75">
      <c r="A8" s="95">
        <v>4</v>
      </c>
      <c r="B8" s="100" t="s">
        <v>898</v>
      </c>
      <c r="C8" s="97">
        <v>2014</v>
      </c>
      <c r="D8" s="98" t="s">
        <v>899</v>
      </c>
      <c r="E8" s="159"/>
      <c r="F8" s="95">
        <v>4</v>
      </c>
      <c r="G8" s="107" t="s">
        <v>326</v>
      </c>
      <c r="H8" s="103">
        <v>2008</v>
      </c>
      <c r="I8" s="112">
        <v>24.16</v>
      </c>
    </row>
    <row r="9" spans="1:9" ht="15.75">
      <c r="A9" s="95">
        <v>5</v>
      </c>
      <c r="B9" s="100" t="s">
        <v>80</v>
      </c>
      <c r="C9" s="97">
        <v>1990</v>
      </c>
      <c r="D9" s="98" t="s">
        <v>184</v>
      </c>
      <c r="E9" s="159"/>
      <c r="F9" s="95">
        <v>5</v>
      </c>
      <c r="G9" s="100" t="s">
        <v>155</v>
      </c>
      <c r="H9" s="97">
        <v>2002</v>
      </c>
      <c r="I9" s="98" t="s">
        <v>163</v>
      </c>
    </row>
    <row r="10" spans="1:9" ht="15.75">
      <c r="A10" s="95">
        <v>6</v>
      </c>
      <c r="B10" s="96" t="s">
        <v>155</v>
      </c>
      <c r="C10" s="97">
        <v>2002</v>
      </c>
      <c r="D10" s="98" t="s">
        <v>185</v>
      </c>
      <c r="E10" s="159"/>
      <c r="F10" s="103">
        <v>6</v>
      </c>
      <c r="G10" s="107" t="s">
        <v>325</v>
      </c>
      <c r="H10" s="105">
        <v>2008</v>
      </c>
      <c r="I10" s="106" t="s">
        <v>328</v>
      </c>
    </row>
    <row r="11" spans="1:9" ht="15.75">
      <c r="A11" s="95">
        <v>7</v>
      </c>
      <c r="B11" s="96" t="s">
        <v>488</v>
      </c>
      <c r="C11" s="97">
        <v>2010</v>
      </c>
      <c r="D11" s="98" t="s">
        <v>489</v>
      </c>
      <c r="E11" s="161" t="s">
        <v>493</v>
      </c>
      <c r="F11" s="95">
        <v>7</v>
      </c>
      <c r="G11" s="96" t="s">
        <v>378</v>
      </c>
      <c r="H11" s="97">
        <v>2009</v>
      </c>
      <c r="I11" s="98" t="s">
        <v>391</v>
      </c>
    </row>
    <row r="12" spans="1:9" ht="15.75">
      <c r="A12" s="95">
        <v>8</v>
      </c>
      <c r="B12" s="96" t="s">
        <v>772</v>
      </c>
      <c r="C12" s="97">
        <v>2012</v>
      </c>
      <c r="D12" s="98" t="s">
        <v>489</v>
      </c>
      <c r="E12" s="159"/>
      <c r="F12" s="95">
        <v>8</v>
      </c>
      <c r="G12" s="96" t="s">
        <v>449</v>
      </c>
      <c r="H12" s="97">
        <v>2010</v>
      </c>
      <c r="I12" s="98" t="s">
        <v>490</v>
      </c>
    </row>
    <row r="13" spans="1:9" ht="15.75">
      <c r="A13" s="95">
        <v>9</v>
      </c>
      <c r="B13" s="96" t="s">
        <v>136</v>
      </c>
      <c r="C13" s="97">
        <v>2005</v>
      </c>
      <c r="D13" s="98" t="s">
        <v>186</v>
      </c>
      <c r="E13" s="159"/>
      <c r="F13" s="95">
        <v>9</v>
      </c>
      <c r="G13" s="96" t="s">
        <v>898</v>
      </c>
      <c r="H13" s="97">
        <v>2014</v>
      </c>
      <c r="I13" s="98" t="s">
        <v>900</v>
      </c>
    </row>
    <row r="14" spans="1:9" ht="15.75">
      <c r="A14" s="95">
        <v>10</v>
      </c>
      <c r="B14" s="96" t="s">
        <v>156</v>
      </c>
      <c r="C14" s="97">
        <v>1992</v>
      </c>
      <c r="D14" s="98" t="s">
        <v>187</v>
      </c>
      <c r="E14" s="159"/>
      <c r="F14" s="95" t="s">
        <v>648</v>
      </c>
      <c r="G14" s="96" t="s">
        <v>80</v>
      </c>
      <c r="H14" s="97">
        <v>1990</v>
      </c>
      <c r="I14" s="98" t="s">
        <v>162</v>
      </c>
    </row>
    <row r="15" spans="1:9" ht="15.75">
      <c r="A15" s="95"/>
      <c r="B15" s="96"/>
      <c r="C15" s="97"/>
      <c r="D15" s="98"/>
      <c r="E15" s="159"/>
      <c r="F15" s="95" t="s">
        <v>648</v>
      </c>
      <c r="G15" s="96" t="s">
        <v>470</v>
      </c>
      <c r="H15" s="97">
        <v>2010</v>
      </c>
      <c r="I15" s="98" t="s">
        <v>162</v>
      </c>
    </row>
    <row r="16" spans="1:9" ht="15.75">
      <c r="A16" s="95"/>
      <c r="B16" s="96"/>
      <c r="C16" s="97"/>
      <c r="D16" s="98"/>
      <c r="E16" s="159"/>
      <c r="F16" s="95"/>
      <c r="G16" s="96"/>
      <c r="H16" s="97"/>
      <c r="I16" s="98"/>
    </row>
    <row r="17" spans="1:9" ht="15.75">
      <c r="A17" s="188" t="s">
        <v>10</v>
      </c>
      <c r="B17" s="188"/>
      <c r="C17" s="188"/>
      <c r="D17" s="188"/>
      <c r="E17" s="159"/>
      <c r="F17" s="188" t="s">
        <v>10</v>
      </c>
      <c r="G17" s="188"/>
      <c r="H17" s="188"/>
      <c r="I17" s="188"/>
    </row>
    <row r="18" spans="1:9" ht="15.75">
      <c r="A18" s="95">
        <v>1</v>
      </c>
      <c r="B18" s="96" t="s">
        <v>136</v>
      </c>
      <c r="C18" s="97">
        <v>2006</v>
      </c>
      <c r="D18" s="98" t="s">
        <v>188</v>
      </c>
      <c r="E18" s="159"/>
      <c r="F18" s="95">
        <v>1</v>
      </c>
      <c r="G18" s="96" t="s">
        <v>378</v>
      </c>
      <c r="H18" s="97">
        <v>2010</v>
      </c>
      <c r="I18" s="98" t="s">
        <v>726</v>
      </c>
    </row>
    <row r="19" spans="1:9" ht="15.75">
      <c r="A19" s="95">
        <v>2</v>
      </c>
      <c r="B19" s="96" t="s">
        <v>80</v>
      </c>
      <c r="C19" s="97">
        <v>1991</v>
      </c>
      <c r="D19" s="98" t="s">
        <v>189</v>
      </c>
      <c r="E19" s="159"/>
      <c r="F19" s="95">
        <v>2</v>
      </c>
      <c r="G19" s="96" t="s">
        <v>80</v>
      </c>
      <c r="H19" s="97">
        <v>1991</v>
      </c>
      <c r="I19" s="98" t="s">
        <v>164</v>
      </c>
    </row>
    <row r="20" spans="1:9" ht="15.75">
      <c r="A20" s="95">
        <v>3</v>
      </c>
      <c r="B20" s="96" t="s">
        <v>181</v>
      </c>
      <c r="C20" s="97">
        <v>1988</v>
      </c>
      <c r="D20" s="98" t="s">
        <v>635</v>
      </c>
      <c r="E20" s="159"/>
      <c r="F20" s="95">
        <v>3</v>
      </c>
      <c r="G20" s="96" t="s">
        <v>326</v>
      </c>
      <c r="H20" s="97">
        <v>2009</v>
      </c>
      <c r="I20" s="98" t="s">
        <v>440</v>
      </c>
    </row>
    <row r="21" spans="1:9" ht="15.75">
      <c r="A21" s="95">
        <v>4</v>
      </c>
      <c r="B21" s="96" t="s">
        <v>378</v>
      </c>
      <c r="C21" s="97">
        <v>2010</v>
      </c>
      <c r="D21" s="98" t="s">
        <v>479</v>
      </c>
      <c r="E21" s="159"/>
      <c r="F21" s="95">
        <v>4</v>
      </c>
      <c r="G21" s="96" t="s">
        <v>471</v>
      </c>
      <c r="H21" s="97">
        <v>2010</v>
      </c>
      <c r="I21" s="98" t="s">
        <v>480</v>
      </c>
    </row>
    <row r="22" spans="1:9" ht="15.75">
      <c r="A22" s="95">
        <v>5</v>
      </c>
      <c r="B22" s="96" t="s">
        <v>471</v>
      </c>
      <c r="C22" s="97">
        <v>2010</v>
      </c>
      <c r="D22" s="98" t="s">
        <v>725</v>
      </c>
      <c r="E22" s="159"/>
      <c r="F22" s="95">
        <v>5</v>
      </c>
      <c r="G22" s="96" t="s">
        <v>157</v>
      </c>
      <c r="H22" s="97">
        <v>2005</v>
      </c>
      <c r="I22" s="98" t="s">
        <v>165</v>
      </c>
    </row>
    <row r="23" spans="1:9" ht="15.75">
      <c r="A23" s="95" t="s">
        <v>644</v>
      </c>
      <c r="B23" s="107" t="s">
        <v>326</v>
      </c>
      <c r="C23" s="103">
        <v>2009</v>
      </c>
      <c r="D23" s="106" t="s">
        <v>442</v>
      </c>
      <c r="E23" s="159"/>
      <c r="F23" s="95">
        <v>6</v>
      </c>
      <c r="G23" s="96" t="s">
        <v>39</v>
      </c>
      <c r="H23" s="97">
        <v>2000</v>
      </c>
      <c r="I23" s="98" t="s">
        <v>1150</v>
      </c>
    </row>
    <row r="24" spans="1:10" ht="15.75">
      <c r="A24" s="99" t="s">
        <v>644</v>
      </c>
      <c r="B24" s="101" t="s">
        <v>1111</v>
      </c>
      <c r="C24" s="175">
        <v>2018</v>
      </c>
      <c r="D24" s="102" t="s">
        <v>442</v>
      </c>
      <c r="E24" s="159"/>
      <c r="F24" s="95">
        <v>7</v>
      </c>
      <c r="G24" s="96" t="s">
        <v>890</v>
      </c>
      <c r="H24" s="97">
        <v>2014</v>
      </c>
      <c r="I24" s="98" t="s">
        <v>909</v>
      </c>
      <c r="J24" s="96"/>
    </row>
    <row r="25" spans="1:9" ht="15.75">
      <c r="A25" s="95">
        <v>8</v>
      </c>
      <c r="B25" s="96" t="s">
        <v>39</v>
      </c>
      <c r="C25" s="97">
        <v>2000</v>
      </c>
      <c r="D25" s="98" t="s">
        <v>663</v>
      </c>
      <c r="E25" s="159"/>
      <c r="F25" s="95">
        <v>8</v>
      </c>
      <c r="G25" s="96" t="s">
        <v>898</v>
      </c>
      <c r="H25" s="97">
        <v>2015</v>
      </c>
      <c r="I25" s="98" t="s">
        <v>978</v>
      </c>
    </row>
    <row r="26" spans="1:9" ht="15.75">
      <c r="A26" s="95">
        <v>9</v>
      </c>
      <c r="B26" s="96" t="s">
        <v>898</v>
      </c>
      <c r="C26" s="97">
        <v>2015</v>
      </c>
      <c r="D26" s="98" t="s">
        <v>970</v>
      </c>
      <c r="E26" s="159"/>
      <c r="F26" s="95">
        <v>9</v>
      </c>
      <c r="G26" s="96" t="s">
        <v>864</v>
      </c>
      <c r="H26" s="97">
        <v>2013</v>
      </c>
      <c r="I26" s="98" t="s">
        <v>863</v>
      </c>
    </row>
    <row r="27" spans="1:9" ht="15.75">
      <c r="A27" s="95">
        <v>10</v>
      </c>
      <c r="B27" s="96" t="s">
        <v>331</v>
      </c>
      <c r="C27" s="97">
        <v>2008</v>
      </c>
      <c r="D27" s="98" t="s">
        <v>382</v>
      </c>
      <c r="E27" s="159"/>
      <c r="F27" s="95">
        <v>10</v>
      </c>
      <c r="G27" s="96" t="s">
        <v>155</v>
      </c>
      <c r="H27" s="97">
        <v>2003</v>
      </c>
      <c r="I27" s="98" t="s">
        <v>167</v>
      </c>
    </row>
    <row r="28" spans="1:9" ht="15.75">
      <c r="A28" s="95"/>
      <c r="B28" s="96"/>
      <c r="C28" s="97"/>
      <c r="D28" s="98"/>
      <c r="E28" s="159"/>
      <c r="F28" s="95"/>
      <c r="G28" s="96"/>
      <c r="H28" s="97"/>
      <c r="I28" s="98"/>
    </row>
    <row r="29" spans="1:9" ht="15.75">
      <c r="A29" s="188" t="s">
        <v>16</v>
      </c>
      <c r="B29" s="188"/>
      <c r="C29" s="188"/>
      <c r="D29" s="188"/>
      <c r="E29" s="159"/>
      <c r="F29" s="188" t="s">
        <v>16</v>
      </c>
      <c r="G29" s="188"/>
      <c r="H29" s="188"/>
      <c r="I29" s="188"/>
    </row>
    <row r="30" spans="1:9" ht="15.75">
      <c r="A30" s="95">
        <v>1</v>
      </c>
      <c r="B30" s="96" t="s">
        <v>449</v>
      </c>
      <c r="C30" s="97">
        <v>2012</v>
      </c>
      <c r="D30" s="98" t="s">
        <v>840</v>
      </c>
      <c r="E30" s="159"/>
      <c r="F30" s="95">
        <v>1</v>
      </c>
      <c r="G30" s="96" t="s">
        <v>134</v>
      </c>
      <c r="H30" s="97">
        <v>1987</v>
      </c>
      <c r="I30" s="98" t="s">
        <v>168</v>
      </c>
    </row>
    <row r="31" spans="1:10" ht="15.75">
      <c r="A31" s="95">
        <v>2</v>
      </c>
      <c r="B31" s="96" t="s">
        <v>80</v>
      </c>
      <c r="C31" s="97">
        <v>1992</v>
      </c>
      <c r="D31" s="98" t="s">
        <v>191</v>
      </c>
      <c r="E31" s="159"/>
      <c r="F31" s="95">
        <v>2</v>
      </c>
      <c r="G31" s="96" t="s">
        <v>158</v>
      </c>
      <c r="H31" s="97">
        <v>1986</v>
      </c>
      <c r="I31" s="106" t="s">
        <v>169</v>
      </c>
      <c r="J31" s="5" t="s">
        <v>732</v>
      </c>
    </row>
    <row r="32" spans="1:9" ht="15.75">
      <c r="A32" s="95">
        <v>3</v>
      </c>
      <c r="B32" s="96" t="s">
        <v>378</v>
      </c>
      <c r="C32" s="97">
        <v>2011</v>
      </c>
      <c r="D32" s="98" t="s">
        <v>189</v>
      </c>
      <c r="E32" s="159"/>
      <c r="F32" s="95">
        <v>3</v>
      </c>
      <c r="G32" s="96" t="s">
        <v>378</v>
      </c>
      <c r="H32" s="97">
        <v>2011</v>
      </c>
      <c r="I32" s="98" t="s">
        <v>762</v>
      </c>
    </row>
    <row r="33" spans="1:9" ht="15.75">
      <c r="A33" s="95">
        <v>4</v>
      </c>
      <c r="B33" s="96" t="s">
        <v>158</v>
      </c>
      <c r="C33" s="97">
        <v>1986</v>
      </c>
      <c r="D33" s="98" t="s">
        <v>192</v>
      </c>
      <c r="E33" s="159"/>
      <c r="F33" s="95">
        <v>4</v>
      </c>
      <c r="G33" s="96" t="s">
        <v>471</v>
      </c>
      <c r="H33" s="97">
        <v>2011</v>
      </c>
      <c r="I33" s="98" t="s">
        <v>746</v>
      </c>
    </row>
    <row r="34" spans="1:9" ht="15.75">
      <c r="A34" s="95">
        <v>5</v>
      </c>
      <c r="B34" s="96" t="s">
        <v>134</v>
      </c>
      <c r="C34" s="97">
        <v>1987</v>
      </c>
      <c r="D34" s="98" t="s">
        <v>193</v>
      </c>
      <c r="E34" s="159"/>
      <c r="F34" s="95">
        <v>5</v>
      </c>
      <c r="G34" s="96" t="s">
        <v>862</v>
      </c>
      <c r="H34" s="97">
        <v>2015</v>
      </c>
      <c r="I34" s="98" t="s">
        <v>979</v>
      </c>
    </row>
    <row r="35" spans="1:9" ht="15.75">
      <c r="A35" s="95">
        <v>6</v>
      </c>
      <c r="B35" s="96" t="s">
        <v>471</v>
      </c>
      <c r="C35" s="97">
        <v>2011</v>
      </c>
      <c r="D35" s="98" t="s">
        <v>725</v>
      </c>
      <c r="E35" s="159"/>
      <c r="F35" s="95">
        <v>6</v>
      </c>
      <c r="G35" s="96" t="s">
        <v>890</v>
      </c>
      <c r="H35" s="97">
        <v>2015</v>
      </c>
      <c r="I35" s="98" t="s">
        <v>977</v>
      </c>
    </row>
    <row r="36" spans="1:9" ht="15.75">
      <c r="A36" s="95">
        <v>7</v>
      </c>
      <c r="B36" s="96" t="s">
        <v>890</v>
      </c>
      <c r="C36" s="97">
        <v>2015</v>
      </c>
      <c r="D36" s="98" t="s">
        <v>976</v>
      </c>
      <c r="E36" s="159"/>
      <c r="F36" s="95" t="s">
        <v>571</v>
      </c>
      <c r="G36" s="96" t="s">
        <v>39</v>
      </c>
      <c r="H36" s="97">
        <v>2001</v>
      </c>
      <c r="I36" s="98" t="s">
        <v>164</v>
      </c>
    </row>
    <row r="37" spans="1:9" ht="15.75">
      <c r="A37" s="95">
        <v>8</v>
      </c>
      <c r="B37" s="96" t="s">
        <v>159</v>
      </c>
      <c r="C37" s="97">
        <v>1980</v>
      </c>
      <c r="D37" s="98" t="s">
        <v>194</v>
      </c>
      <c r="E37" s="159"/>
      <c r="F37" s="95" t="s">
        <v>571</v>
      </c>
      <c r="G37" s="96" t="s">
        <v>80</v>
      </c>
      <c r="H37" s="97">
        <v>1992</v>
      </c>
      <c r="I37" s="98" t="s">
        <v>170</v>
      </c>
    </row>
    <row r="38" spans="1:9" ht="15.75">
      <c r="A38" s="95">
        <v>9</v>
      </c>
      <c r="B38" s="96" t="s">
        <v>898</v>
      </c>
      <c r="C38" s="97">
        <v>2016</v>
      </c>
      <c r="D38" s="98" t="s">
        <v>1081</v>
      </c>
      <c r="E38" s="159"/>
      <c r="F38" s="95" t="s">
        <v>865</v>
      </c>
      <c r="G38" s="96" t="s">
        <v>159</v>
      </c>
      <c r="H38" s="97">
        <v>1980</v>
      </c>
      <c r="I38" s="98" t="s">
        <v>166</v>
      </c>
    </row>
    <row r="39" spans="1:9" ht="15.75">
      <c r="A39" s="95">
        <v>10</v>
      </c>
      <c r="B39" s="96" t="s">
        <v>39</v>
      </c>
      <c r="C39" s="97">
        <v>2001</v>
      </c>
      <c r="D39" s="98" t="s">
        <v>190</v>
      </c>
      <c r="E39" s="159"/>
      <c r="F39" s="95" t="s">
        <v>865</v>
      </c>
      <c r="G39" s="96" t="s">
        <v>39</v>
      </c>
      <c r="H39" s="97">
        <v>2001</v>
      </c>
      <c r="I39" s="98" t="s">
        <v>166</v>
      </c>
    </row>
    <row r="40" spans="1:9" ht="15.75">
      <c r="A40" s="95"/>
      <c r="B40" s="96"/>
      <c r="C40" s="97"/>
      <c r="D40" s="98"/>
      <c r="E40" s="159"/>
      <c r="F40" s="95" t="s">
        <v>865</v>
      </c>
      <c r="G40" s="96" t="s">
        <v>898</v>
      </c>
      <c r="H40" s="97">
        <v>2016</v>
      </c>
      <c r="I40" s="98" t="s">
        <v>166</v>
      </c>
    </row>
    <row r="41" spans="1:9" ht="15.75">
      <c r="A41" s="95"/>
      <c r="B41" s="107"/>
      <c r="C41" s="97"/>
      <c r="D41" s="98"/>
      <c r="E41" s="159"/>
      <c r="F41" s="95"/>
      <c r="G41" s="96"/>
      <c r="H41" s="97"/>
      <c r="I41" s="98"/>
    </row>
    <row r="42" spans="1:9" ht="15.75">
      <c r="A42" s="188" t="s">
        <v>23</v>
      </c>
      <c r="B42" s="188"/>
      <c r="C42" s="188"/>
      <c r="D42" s="188"/>
      <c r="E42" s="159"/>
      <c r="F42" s="188" t="s">
        <v>23</v>
      </c>
      <c r="G42" s="188"/>
      <c r="H42" s="188"/>
      <c r="I42" s="188"/>
    </row>
    <row r="43" spans="1:9" ht="15.75">
      <c r="A43" s="95" t="s">
        <v>643</v>
      </c>
      <c r="B43" s="100" t="s">
        <v>182</v>
      </c>
      <c r="C43" s="97">
        <v>1955</v>
      </c>
      <c r="D43" s="98" t="s">
        <v>492</v>
      </c>
      <c r="E43" s="159" t="s">
        <v>493</v>
      </c>
      <c r="F43" s="95">
        <v>1</v>
      </c>
      <c r="G43" s="100" t="s">
        <v>158</v>
      </c>
      <c r="H43" s="97">
        <v>1987</v>
      </c>
      <c r="I43" s="98" t="s">
        <v>171</v>
      </c>
    </row>
    <row r="44" spans="1:9" ht="15.75">
      <c r="A44" s="95" t="s">
        <v>643</v>
      </c>
      <c r="B44" s="96" t="s">
        <v>183</v>
      </c>
      <c r="C44" s="97">
        <v>1971</v>
      </c>
      <c r="D44" s="98" t="s">
        <v>492</v>
      </c>
      <c r="E44" s="159" t="s">
        <v>493</v>
      </c>
      <c r="F44" s="95">
        <v>2</v>
      </c>
      <c r="G44" s="96" t="s">
        <v>134</v>
      </c>
      <c r="H44" s="97">
        <v>1988</v>
      </c>
      <c r="I44" s="98" t="s">
        <v>172</v>
      </c>
    </row>
    <row r="45" spans="1:9" ht="15.75">
      <c r="A45" s="95">
        <v>3</v>
      </c>
      <c r="B45" s="96" t="s">
        <v>49</v>
      </c>
      <c r="C45" s="97">
        <v>1987</v>
      </c>
      <c r="D45" s="98" t="s">
        <v>195</v>
      </c>
      <c r="E45" s="159"/>
      <c r="F45" s="95">
        <v>3</v>
      </c>
      <c r="G45" s="96" t="s">
        <v>183</v>
      </c>
      <c r="H45" s="97">
        <v>1971</v>
      </c>
      <c r="I45" s="98" t="s">
        <v>502</v>
      </c>
    </row>
    <row r="46" spans="1:9" ht="15.75">
      <c r="A46" s="95">
        <v>4</v>
      </c>
      <c r="B46" s="96" t="s">
        <v>161</v>
      </c>
      <c r="C46" s="97">
        <v>2005</v>
      </c>
      <c r="D46" s="98" t="s">
        <v>196</v>
      </c>
      <c r="E46" s="159"/>
      <c r="F46" s="95">
        <v>4</v>
      </c>
      <c r="G46" s="96" t="s">
        <v>378</v>
      </c>
      <c r="H46" s="97">
        <v>2012</v>
      </c>
      <c r="I46" s="98" t="s">
        <v>169</v>
      </c>
    </row>
    <row r="47" spans="1:9" ht="15.75">
      <c r="A47" s="95">
        <v>5</v>
      </c>
      <c r="B47" s="96" t="s">
        <v>158</v>
      </c>
      <c r="C47" s="97">
        <v>1987</v>
      </c>
      <c r="D47" s="98" t="s">
        <v>197</v>
      </c>
      <c r="E47" s="159"/>
      <c r="F47" s="95">
        <v>5</v>
      </c>
      <c r="G47" s="96" t="s">
        <v>907</v>
      </c>
      <c r="H47" s="97">
        <v>2017</v>
      </c>
      <c r="I47" s="98" t="s">
        <v>1119</v>
      </c>
    </row>
    <row r="48" spans="1:9" ht="15.75">
      <c r="A48" s="95">
        <v>6</v>
      </c>
      <c r="B48" s="96" t="s">
        <v>134</v>
      </c>
      <c r="C48" s="97">
        <v>1988</v>
      </c>
      <c r="D48" s="98" t="s">
        <v>1026</v>
      </c>
      <c r="E48" s="159"/>
      <c r="F48" s="95" t="s">
        <v>644</v>
      </c>
      <c r="G48" s="96" t="s">
        <v>160</v>
      </c>
      <c r="H48" s="97">
        <v>1989</v>
      </c>
      <c r="I48" s="98" t="s">
        <v>173</v>
      </c>
    </row>
    <row r="49" spans="1:9" ht="15.75">
      <c r="A49" s="95">
        <v>7</v>
      </c>
      <c r="B49" s="96" t="s">
        <v>501</v>
      </c>
      <c r="C49" s="97">
        <v>1982</v>
      </c>
      <c r="D49" s="98" t="s">
        <v>976</v>
      </c>
      <c r="E49" s="159"/>
      <c r="F49" s="95" t="s">
        <v>644</v>
      </c>
      <c r="G49" s="96" t="s">
        <v>161</v>
      </c>
      <c r="H49" s="97">
        <v>2005</v>
      </c>
      <c r="I49" s="98" t="s">
        <v>173</v>
      </c>
    </row>
    <row r="50" spans="1:9" ht="15.75">
      <c r="A50" s="95"/>
      <c r="B50" s="96"/>
      <c r="C50" s="97"/>
      <c r="D50" s="98"/>
      <c r="E50" s="159"/>
      <c r="F50" s="95" t="s">
        <v>644</v>
      </c>
      <c r="G50" s="96" t="s">
        <v>471</v>
      </c>
      <c r="H50" s="97">
        <v>2012</v>
      </c>
      <c r="I50" s="98" t="s">
        <v>173</v>
      </c>
    </row>
    <row r="51" spans="1:9" ht="15.75">
      <c r="A51" s="95"/>
      <c r="B51" s="96"/>
      <c r="C51" s="97"/>
      <c r="D51" s="98"/>
      <c r="E51" s="159"/>
      <c r="F51" s="95">
        <v>9</v>
      </c>
      <c r="G51" s="96" t="s">
        <v>49</v>
      </c>
      <c r="H51" s="97">
        <v>1987</v>
      </c>
      <c r="I51" s="98" t="s">
        <v>174</v>
      </c>
    </row>
    <row r="52" spans="1:9" ht="15.75">
      <c r="A52" s="95"/>
      <c r="B52" s="96"/>
      <c r="C52" s="97"/>
      <c r="D52" s="98"/>
      <c r="E52" s="159"/>
      <c r="F52" s="95">
        <v>10</v>
      </c>
      <c r="G52" s="96" t="s">
        <v>156</v>
      </c>
      <c r="H52" s="97">
        <v>1995</v>
      </c>
      <c r="I52" s="98" t="s">
        <v>1027</v>
      </c>
    </row>
    <row r="53" spans="1:9" ht="15.75">
      <c r="A53" s="95"/>
      <c r="B53" s="96"/>
      <c r="C53" s="96"/>
      <c r="D53" s="96"/>
      <c r="E53" s="159"/>
      <c r="F53" s="95"/>
      <c r="G53" s="96"/>
      <c r="H53" s="97"/>
      <c r="I53" s="98"/>
    </row>
    <row r="54" spans="1:9" ht="35.25" customHeight="1">
      <c r="A54" s="189" t="s">
        <v>671</v>
      </c>
      <c r="B54" s="189"/>
      <c r="C54" s="189"/>
      <c r="D54" s="189"/>
      <c r="E54" s="189"/>
      <c r="F54" s="189"/>
      <c r="G54" s="189"/>
      <c r="H54" s="189"/>
      <c r="I54" s="189"/>
    </row>
  </sheetData>
  <sheetProtection/>
  <mergeCells count="13">
    <mergeCell ref="A17:D17"/>
    <mergeCell ref="A29:D29"/>
    <mergeCell ref="A42:D42"/>
    <mergeCell ref="A1:D1"/>
    <mergeCell ref="A2:D2"/>
    <mergeCell ref="A4:D4"/>
    <mergeCell ref="A54:I54"/>
    <mergeCell ref="F42:I42"/>
    <mergeCell ref="F1:I1"/>
    <mergeCell ref="F2:I2"/>
    <mergeCell ref="F4:I4"/>
    <mergeCell ref="F17:I17"/>
    <mergeCell ref="F29:I2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4" width="10.7109375" style="138" customWidth="1"/>
    <col min="5" max="5" width="9.140625" style="155" customWidth="1"/>
    <col min="6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129</v>
      </c>
      <c r="B2" s="188"/>
      <c r="C2" s="188"/>
      <c r="D2" s="188"/>
    </row>
    <row r="3" spans="1:4" ht="15.75">
      <c r="A3" s="95"/>
      <c r="B3" s="95"/>
      <c r="C3" s="97"/>
      <c r="D3" s="98"/>
    </row>
    <row r="4" spans="1:4" ht="24" customHeight="1">
      <c r="A4" s="95">
        <v>1</v>
      </c>
      <c r="B4" s="100" t="s">
        <v>133</v>
      </c>
      <c r="C4" s="97">
        <v>1981</v>
      </c>
      <c r="D4" s="98" t="s">
        <v>152</v>
      </c>
    </row>
    <row r="5" spans="1:4" ht="24" customHeight="1">
      <c r="A5" s="95" t="s">
        <v>628</v>
      </c>
      <c r="B5" s="104" t="s">
        <v>58</v>
      </c>
      <c r="C5" s="105">
        <v>1995</v>
      </c>
      <c r="D5" s="106" t="s">
        <v>147</v>
      </c>
    </row>
    <row r="6" spans="1:4" ht="24" customHeight="1">
      <c r="A6" s="95" t="s">
        <v>628</v>
      </c>
      <c r="B6" s="104" t="s">
        <v>378</v>
      </c>
      <c r="C6" s="105">
        <v>2012</v>
      </c>
      <c r="D6" s="106" t="s">
        <v>147</v>
      </c>
    </row>
    <row r="7" spans="1:4" ht="24" customHeight="1">
      <c r="A7" s="95">
        <v>4</v>
      </c>
      <c r="B7" s="96" t="s">
        <v>953</v>
      </c>
      <c r="C7" s="97">
        <v>2015</v>
      </c>
      <c r="D7" s="111">
        <v>50.7</v>
      </c>
    </row>
    <row r="8" spans="1:4" ht="24" customHeight="1">
      <c r="A8" s="95">
        <v>5</v>
      </c>
      <c r="B8" s="104" t="s">
        <v>29</v>
      </c>
      <c r="C8" s="105" t="s">
        <v>142</v>
      </c>
      <c r="D8" s="106" t="s">
        <v>140</v>
      </c>
    </row>
    <row r="9" spans="1:4" ht="24" customHeight="1">
      <c r="A9" s="95">
        <v>6</v>
      </c>
      <c r="B9" s="104" t="s">
        <v>773</v>
      </c>
      <c r="C9" s="105">
        <v>2014</v>
      </c>
      <c r="D9" s="106" t="s">
        <v>913</v>
      </c>
    </row>
    <row r="10" spans="1:4" ht="24" customHeight="1">
      <c r="A10" s="95">
        <v>7</v>
      </c>
      <c r="B10" s="104" t="s">
        <v>946</v>
      </c>
      <c r="C10" s="105">
        <v>2016</v>
      </c>
      <c r="D10" s="106" t="s">
        <v>1086</v>
      </c>
    </row>
    <row r="11" spans="1:5" ht="24" customHeight="1">
      <c r="A11" s="95">
        <v>8</v>
      </c>
      <c r="B11" s="104" t="s">
        <v>47</v>
      </c>
      <c r="C11" s="105">
        <v>1986</v>
      </c>
      <c r="D11" s="106" t="s">
        <v>148</v>
      </c>
      <c r="E11" s="155" t="s">
        <v>493</v>
      </c>
    </row>
    <row r="12" spans="1:5" ht="24" customHeight="1">
      <c r="A12" s="95">
        <v>9</v>
      </c>
      <c r="B12" s="104" t="s">
        <v>183</v>
      </c>
      <c r="C12" s="105">
        <v>1971</v>
      </c>
      <c r="D12" s="106" t="s">
        <v>1015</v>
      </c>
      <c r="E12" s="155" t="s">
        <v>493</v>
      </c>
    </row>
    <row r="13" spans="1:5" ht="24" customHeight="1">
      <c r="A13" s="95" t="s">
        <v>648</v>
      </c>
      <c r="B13" s="104" t="s">
        <v>496</v>
      </c>
      <c r="C13" s="105">
        <v>1962</v>
      </c>
      <c r="D13" s="106" t="s">
        <v>510</v>
      </c>
      <c r="E13" s="155" t="s">
        <v>493</v>
      </c>
    </row>
    <row r="14" spans="1:4" ht="24" customHeight="1">
      <c r="A14" s="95" t="s">
        <v>648</v>
      </c>
      <c r="B14" s="104" t="s">
        <v>511</v>
      </c>
      <c r="C14" s="105">
        <v>1972</v>
      </c>
      <c r="D14" s="106" t="s">
        <v>510</v>
      </c>
    </row>
    <row r="15" spans="1:5" ht="24" customHeight="1">
      <c r="A15" s="95" t="s">
        <v>841</v>
      </c>
      <c r="B15" s="104" t="s">
        <v>512</v>
      </c>
      <c r="C15" s="105">
        <v>1961</v>
      </c>
      <c r="D15" s="106" t="s">
        <v>513</v>
      </c>
      <c r="E15" s="155" t="s">
        <v>493</v>
      </c>
    </row>
    <row r="16" spans="1:5" ht="24" customHeight="1">
      <c r="A16" s="95" t="s">
        <v>841</v>
      </c>
      <c r="B16" s="104" t="s">
        <v>514</v>
      </c>
      <c r="C16" s="105">
        <v>1965</v>
      </c>
      <c r="D16" s="106" t="s">
        <v>513</v>
      </c>
      <c r="E16" s="155" t="s">
        <v>493</v>
      </c>
    </row>
    <row r="17" spans="1:5" ht="24" customHeight="1">
      <c r="A17" s="95">
        <v>14</v>
      </c>
      <c r="B17" s="104" t="s">
        <v>515</v>
      </c>
      <c r="C17" s="105">
        <v>1964</v>
      </c>
      <c r="D17" s="106" t="s">
        <v>516</v>
      </c>
      <c r="E17" s="155" t="s">
        <v>493</v>
      </c>
    </row>
    <row r="18" spans="1:4" ht="24" customHeight="1">
      <c r="A18" s="95">
        <v>15</v>
      </c>
      <c r="B18" s="96" t="s">
        <v>132</v>
      </c>
      <c r="C18" s="97">
        <v>1987</v>
      </c>
      <c r="D18" s="98" t="s">
        <v>149</v>
      </c>
    </row>
    <row r="19" spans="1:5" ht="24" customHeight="1">
      <c r="A19" s="95">
        <v>16</v>
      </c>
      <c r="B19" s="96" t="s">
        <v>517</v>
      </c>
      <c r="C19" s="97">
        <v>1972</v>
      </c>
      <c r="D19" s="95">
        <v>51.84</v>
      </c>
      <c r="E19" s="155" t="s">
        <v>493</v>
      </c>
    </row>
    <row r="20" spans="1:5" ht="24" customHeight="1">
      <c r="A20" s="95" t="s">
        <v>1085</v>
      </c>
      <c r="B20" s="96" t="s">
        <v>518</v>
      </c>
      <c r="C20" s="95">
        <v>1963</v>
      </c>
      <c r="D20" s="95">
        <v>51.94</v>
      </c>
      <c r="E20" s="155" t="s">
        <v>493</v>
      </c>
    </row>
    <row r="21" spans="1:5" ht="24" customHeight="1">
      <c r="A21" s="95" t="s">
        <v>1085</v>
      </c>
      <c r="B21" s="96" t="s">
        <v>519</v>
      </c>
      <c r="C21" s="95">
        <v>1964</v>
      </c>
      <c r="D21" s="95">
        <v>51.94</v>
      </c>
      <c r="E21" s="155" t="s">
        <v>493</v>
      </c>
    </row>
    <row r="22" spans="1:5" ht="24" customHeight="1">
      <c r="A22" s="95" t="s">
        <v>975</v>
      </c>
      <c r="B22" s="96" t="s">
        <v>520</v>
      </c>
      <c r="C22" s="95">
        <v>1966</v>
      </c>
      <c r="D22" s="95">
        <v>51.94</v>
      </c>
      <c r="E22" s="155" t="s">
        <v>493</v>
      </c>
    </row>
    <row r="23" spans="1:5" ht="24" customHeight="1">
      <c r="A23" s="95" t="s">
        <v>975</v>
      </c>
      <c r="B23" s="96" t="s">
        <v>521</v>
      </c>
      <c r="C23" s="95">
        <v>1971</v>
      </c>
      <c r="D23" s="95">
        <v>51.94</v>
      </c>
      <c r="E23" s="155" t="s">
        <v>493</v>
      </c>
    </row>
    <row r="24" spans="1:4" ht="15.75">
      <c r="A24" s="95"/>
      <c r="B24" s="96"/>
      <c r="C24" s="95"/>
      <c r="D24" s="95"/>
    </row>
    <row r="25" spans="1:5" ht="51" customHeight="1">
      <c r="A25" s="189" t="s">
        <v>671</v>
      </c>
      <c r="B25" s="189"/>
      <c r="C25" s="189"/>
      <c r="D25" s="189"/>
      <c r="E25" s="156"/>
    </row>
  </sheetData>
  <sheetProtection/>
  <mergeCells count="3">
    <mergeCell ref="A1:D1"/>
    <mergeCell ref="A2:D2"/>
    <mergeCell ref="A25:D25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4" width="10.7109375" style="138" customWidth="1"/>
    <col min="5" max="5" width="9.140625" style="155" customWidth="1"/>
    <col min="6" max="16384" width="9.140625" style="5" customWidth="1"/>
  </cols>
  <sheetData>
    <row r="1" spans="1:5" ht="15.75">
      <c r="A1" s="188" t="s">
        <v>0</v>
      </c>
      <c r="B1" s="188"/>
      <c r="C1" s="188"/>
      <c r="D1" s="188"/>
      <c r="E1" s="156"/>
    </row>
    <row r="2" spans="1:5" ht="15.75">
      <c r="A2" s="188" t="s">
        <v>128</v>
      </c>
      <c r="B2" s="188"/>
      <c r="C2" s="188"/>
      <c r="D2" s="188"/>
      <c r="E2" s="156"/>
    </row>
    <row r="3" spans="1:5" ht="15.75">
      <c r="A3" s="95"/>
      <c r="B3" s="95"/>
      <c r="C3" s="95"/>
      <c r="D3" s="98"/>
      <c r="E3" s="156"/>
    </row>
    <row r="4" spans="1:5" ht="24" customHeight="1">
      <c r="A4" s="95">
        <v>1</v>
      </c>
      <c r="B4" s="100" t="s">
        <v>104</v>
      </c>
      <c r="C4" s="95">
        <v>1995</v>
      </c>
      <c r="D4" s="98" t="s">
        <v>125</v>
      </c>
      <c r="E4" s="154"/>
    </row>
    <row r="5" spans="1:4" ht="24" customHeight="1">
      <c r="A5" s="95">
        <v>2</v>
      </c>
      <c r="B5" s="96" t="s">
        <v>379</v>
      </c>
      <c r="C5" s="95">
        <v>2012</v>
      </c>
      <c r="D5" s="98" t="s">
        <v>837</v>
      </c>
    </row>
    <row r="6" spans="1:5" ht="24" customHeight="1">
      <c r="A6" s="95">
        <v>3</v>
      </c>
      <c r="B6" s="96" t="s">
        <v>111</v>
      </c>
      <c r="C6" s="95">
        <v>1965</v>
      </c>
      <c r="D6" s="98" t="s">
        <v>522</v>
      </c>
      <c r="E6" s="155" t="s">
        <v>493</v>
      </c>
    </row>
    <row r="7" spans="1:4" ht="24" customHeight="1">
      <c r="A7" s="99">
        <v>4</v>
      </c>
      <c r="B7" s="101" t="s">
        <v>1112</v>
      </c>
      <c r="C7" s="99">
        <v>2018</v>
      </c>
      <c r="D7" s="102" t="s">
        <v>1175</v>
      </c>
    </row>
    <row r="8" spans="1:5" ht="24" customHeight="1">
      <c r="A8" s="95">
        <v>5</v>
      </c>
      <c r="B8" s="96" t="s">
        <v>524</v>
      </c>
      <c r="C8" s="95">
        <v>1964</v>
      </c>
      <c r="D8" s="98" t="s">
        <v>523</v>
      </c>
      <c r="E8" s="155" t="s">
        <v>493</v>
      </c>
    </row>
    <row r="9" spans="1:4" ht="24" customHeight="1">
      <c r="A9" s="95">
        <v>6</v>
      </c>
      <c r="B9" s="96" t="s">
        <v>733</v>
      </c>
      <c r="C9" s="95">
        <v>2014</v>
      </c>
      <c r="D9" s="98" t="s">
        <v>888</v>
      </c>
    </row>
    <row r="10" spans="1:4" ht="24" customHeight="1">
      <c r="A10" s="95">
        <v>7</v>
      </c>
      <c r="B10" s="104" t="s">
        <v>136</v>
      </c>
      <c r="C10" s="103">
        <v>2008</v>
      </c>
      <c r="D10" s="106" t="s">
        <v>376</v>
      </c>
    </row>
    <row r="11" spans="1:4" ht="24" customHeight="1">
      <c r="A11" s="95">
        <v>8</v>
      </c>
      <c r="B11" s="96" t="s">
        <v>112</v>
      </c>
      <c r="C11" s="95">
        <v>2005</v>
      </c>
      <c r="D11" s="98" t="s">
        <v>126</v>
      </c>
    </row>
    <row r="12" spans="1:5" ht="24" customHeight="1">
      <c r="A12" s="95">
        <v>9</v>
      </c>
      <c r="B12" s="96" t="s">
        <v>525</v>
      </c>
      <c r="C12" s="95">
        <v>1963</v>
      </c>
      <c r="D12" s="98" t="s">
        <v>526</v>
      </c>
      <c r="E12" s="155" t="s">
        <v>493</v>
      </c>
    </row>
    <row r="13" spans="1:5" ht="24" customHeight="1">
      <c r="A13" s="95">
        <v>10</v>
      </c>
      <c r="B13" s="96" t="s">
        <v>527</v>
      </c>
      <c r="C13" s="95">
        <v>1962</v>
      </c>
      <c r="D13" s="98" t="s">
        <v>528</v>
      </c>
      <c r="E13" s="155" t="s">
        <v>493</v>
      </c>
    </row>
    <row r="14" spans="1:4" ht="24" customHeight="1">
      <c r="A14" s="95">
        <v>11</v>
      </c>
      <c r="B14" s="96" t="s">
        <v>110</v>
      </c>
      <c r="C14" s="95">
        <v>1998</v>
      </c>
      <c r="D14" s="98" t="s">
        <v>529</v>
      </c>
    </row>
    <row r="15" spans="1:5" ht="24" customHeight="1">
      <c r="A15" s="95" t="s">
        <v>841</v>
      </c>
      <c r="B15" s="96" t="s">
        <v>530</v>
      </c>
      <c r="C15" s="95">
        <v>1969</v>
      </c>
      <c r="D15" s="98" t="s">
        <v>531</v>
      </c>
      <c r="E15" s="155" t="s">
        <v>493</v>
      </c>
    </row>
    <row r="16" spans="1:5" ht="24" customHeight="1">
      <c r="A16" s="95" t="s">
        <v>841</v>
      </c>
      <c r="B16" s="96" t="s">
        <v>532</v>
      </c>
      <c r="C16" s="95">
        <v>1972</v>
      </c>
      <c r="D16" s="98" t="s">
        <v>531</v>
      </c>
      <c r="E16" s="155" t="s">
        <v>493</v>
      </c>
    </row>
    <row r="17" spans="1:4" ht="24" customHeight="1">
      <c r="A17" s="95">
        <v>14</v>
      </c>
      <c r="B17" s="96" t="s">
        <v>329</v>
      </c>
      <c r="C17" s="95">
        <v>2010</v>
      </c>
      <c r="D17" s="98" t="s">
        <v>531</v>
      </c>
    </row>
    <row r="18" spans="1:5" ht="24" customHeight="1">
      <c r="A18" s="95">
        <v>15</v>
      </c>
      <c r="B18" s="96" t="s">
        <v>533</v>
      </c>
      <c r="C18" s="95">
        <v>1961</v>
      </c>
      <c r="D18" s="98" t="s">
        <v>534</v>
      </c>
      <c r="E18" s="155" t="s">
        <v>493</v>
      </c>
    </row>
    <row r="19" spans="1:4" ht="24" customHeight="1">
      <c r="A19" s="95">
        <v>16</v>
      </c>
      <c r="B19" s="96" t="s">
        <v>108</v>
      </c>
      <c r="C19" s="95">
        <v>1988</v>
      </c>
      <c r="D19" s="98" t="s">
        <v>127</v>
      </c>
    </row>
    <row r="20" spans="1:4" ht="24" customHeight="1">
      <c r="A20" s="95">
        <v>17</v>
      </c>
      <c r="B20" s="96" t="s">
        <v>535</v>
      </c>
      <c r="C20" s="95">
        <v>1998</v>
      </c>
      <c r="D20" s="98" t="s">
        <v>536</v>
      </c>
    </row>
    <row r="21" spans="1:4" ht="24" customHeight="1">
      <c r="A21" s="95">
        <v>18</v>
      </c>
      <c r="B21" s="96" t="s">
        <v>106</v>
      </c>
      <c r="C21" s="95">
        <v>2000</v>
      </c>
      <c r="D21" s="98" t="s">
        <v>602</v>
      </c>
    </row>
    <row r="22" spans="1:4" ht="24" customHeight="1">
      <c r="A22" s="95">
        <v>19</v>
      </c>
      <c r="B22" s="96" t="s">
        <v>881</v>
      </c>
      <c r="C22" s="95">
        <v>2017</v>
      </c>
      <c r="D22" s="98" t="s">
        <v>1118</v>
      </c>
    </row>
    <row r="23" spans="1:4" ht="24" customHeight="1">
      <c r="A23" s="95">
        <v>20</v>
      </c>
      <c r="B23" s="96" t="s">
        <v>109</v>
      </c>
      <c r="C23" s="95">
        <v>1997</v>
      </c>
      <c r="D23" s="98" t="s">
        <v>537</v>
      </c>
    </row>
    <row r="24" spans="1:4" ht="24" customHeight="1">
      <c r="A24" s="95"/>
      <c r="B24" s="96"/>
      <c r="C24" s="95"/>
      <c r="D24" s="98"/>
    </row>
    <row r="25" spans="1:4" ht="15.75">
      <c r="A25" s="95"/>
      <c r="B25" s="96"/>
      <c r="C25" s="95"/>
      <c r="D25" s="98"/>
    </row>
    <row r="26" spans="1:4" ht="48.75" customHeight="1">
      <c r="A26" s="189" t="s">
        <v>671</v>
      </c>
      <c r="B26" s="189"/>
      <c r="C26" s="189"/>
      <c r="D26" s="189"/>
    </row>
  </sheetData>
  <sheetProtection/>
  <mergeCells count="3">
    <mergeCell ref="A1:D1"/>
    <mergeCell ref="A2:D2"/>
    <mergeCell ref="A26:D26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4" width="10.7109375" style="5" customWidth="1"/>
    <col min="5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264</v>
      </c>
      <c r="B2" s="188"/>
      <c r="C2" s="188"/>
      <c r="D2" s="188"/>
    </row>
    <row r="3" spans="1:4" ht="15.75">
      <c r="A3" s="95"/>
      <c r="B3" s="96"/>
      <c r="C3" s="96"/>
      <c r="D3" s="96"/>
    </row>
    <row r="4" spans="1:4" ht="24" customHeight="1">
      <c r="A4" s="103">
        <v>1</v>
      </c>
      <c r="B4" s="100" t="s">
        <v>379</v>
      </c>
      <c r="C4" s="97">
        <v>2012</v>
      </c>
      <c r="D4" s="98" t="s">
        <v>847</v>
      </c>
    </row>
    <row r="5" spans="1:4" ht="24" customHeight="1">
      <c r="A5" s="95">
        <v>2</v>
      </c>
      <c r="B5" s="107" t="s">
        <v>244</v>
      </c>
      <c r="C5" s="105">
        <v>2008</v>
      </c>
      <c r="D5" s="106" t="s">
        <v>849</v>
      </c>
    </row>
    <row r="6" spans="1:4" ht="24" customHeight="1">
      <c r="A6" s="95">
        <v>3</v>
      </c>
      <c r="B6" s="96" t="s">
        <v>733</v>
      </c>
      <c r="C6" s="97">
        <v>2013</v>
      </c>
      <c r="D6" s="98" t="s">
        <v>945</v>
      </c>
    </row>
    <row r="7" spans="1:5" ht="24" customHeight="1">
      <c r="A7" s="95">
        <v>4</v>
      </c>
      <c r="B7" s="100" t="s">
        <v>267</v>
      </c>
      <c r="C7" s="97">
        <v>1973</v>
      </c>
      <c r="D7" s="98" t="s">
        <v>1032</v>
      </c>
      <c r="E7" s="114" t="s">
        <v>493</v>
      </c>
    </row>
    <row r="8" spans="1:5" ht="24" customHeight="1">
      <c r="A8" s="95">
        <v>5</v>
      </c>
      <c r="B8" s="96" t="s">
        <v>951</v>
      </c>
      <c r="C8" s="97">
        <v>2016</v>
      </c>
      <c r="D8" s="98" t="s">
        <v>1104</v>
      </c>
      <c r="E8" s="114"/>
    </row>
    <row r="9" spans="1:5" ht="24" customHeight="1">
      <c r="A9" s="103">
        <v>6</v>
      </c>
      <c r="B9" s="96" t="s">
        <v>112</v>
      </c>
      <c r="C9" s="97">
        <v>2005</v>
      </c>
      <c r="D9" s="98" t="s">
        <v>278</v>
      </c>
      <c r="E9" s="114"/>
    </row>
    <row r="10" spans="1:5" ht="24" customHeight="1">
      <c r="A10" s="95">
        <v>7</v>
      </c>
      <c r="B10" s="96" t="s">
        <v>881</v>
      </c>
      <c r="C10" s="97">
        <v>2017</v>
      </c>
      <c r="D10" s="98" t="s">
        <v>1127</v>
      </c>
      <c r="E10" s="114"/>
    </row>
    <row r="11" spans="1:5" ht="24" customHeight="1">
      <c r="A11" s="95">
        <v>8</v>
      </c>
      <c r="B11" s="96" t="s">
        <v>268</v>
      </c>
      <c r="C11" s="97">
        <v>1955</v>
      </c>
      <c r="D11" s="98" t="s">
        <v>393</v>
      </c>
      <c r="E11" s="114" t="s">
        <v>493</v>
      </c>
    </row>
    <row r="12" spans="1:5" ht="24" customHeight="1">
      <c r="A12" s="95">
        <v>9</v>
      </c>
      <c r="B12" s="100" t="s">
        <v>324</v>
      </c>
      <c r="C12" s="97">
        <v>2009</v>
      </c>
      <c r="D12" s="98" t="s">
        <v>393</v>
      </c>
      <c r="E12" s="114"/>
    </row>
    <row r="13" spans="1:5" ht="24" customHeight="1">
      <c r="A13" s="95">
        <v>10</v>
      </c>
      <c r="B13" s="100" t="s">
        <v>104</v>
      </c>
      <c r="C13" s="97">
        <v>1992</v>
      </c>
      <c r="D13" s="98" t="s">
        <v>539</v>
      </c>
      <c r="E13" s="114" t="s">
        <v>493</v>
      </c>
    </row>
    <row r="14" spans="1:5" ht="24" customHeight="1">
      <c r="A14" s="95">
        <v>11</v>
      </c>
      <c r="B14" s="100" t="s">
        <v>540</v>
      </c>
      <c r="C14" s="97">
        <v>1974</v>
      </c>
      <c r="D14" s="98" t="s">
        <v>541</v>
      </c>
      <c r="E14" s="114" t="s">
        <v>493</v>
      </c>
    </row>
    <row r="15" spans="1:5" ht="24" customHeight="1">
      <c r="A15" s="95">
        <v>12</v>
      </c>
      <c r="B15" s="100" t="s">
        <v>249</v>
      </c>
      <c r="C15" s="97">
        <v>1964</v>
      </c>
      <c r="D15" s="98" t="s">
        <v>541</v>
      </c>
      <c r="E15" s="114" t="s">
        <v>493</v>
      </c>
    </row>
    <row r="16" spans="1:5" ht="24" customHeight="1">
      <c r="A16" s="95">
        <v>13</v>
      </c>
      <c r="B16" s="100" t="s">
        <v>248</v>
      </c>
      <c r="C16" s="97">
        <v>1964</v>
      </c>
      <c r="D16" s="98" t="s">
        <v>542</v>
      </c>
      <c r="E16" s="114"/>
    </row>
    <row r="17" spans="1:5" ht="24" customHeight="1">
      <c r="A17" s="95">
        <v>14</v>
      </c>
      <c r="B17" s="96" t="s">
        <v>854</v>
      </c>
      <c r="C17" s="97">
        <v>2014</v>
      </c>
      <c r="D17" s="98" t="s">
        <v>910</v>
      </c>
      <c r="E17" s="114"/>
    </row>
    <row r="18" spans="1:5" ht="24" customHeight="1">
      <c r="A18" s="99">
        <v>15</v>
      </c>
      <c r="B18" s="101" t="s">
        <v>1112</v>
      </c>
      <c r="C18" s="175">
        <v>2018</v>
      </c>
      <c r="D18" s="102" t="s">
        <v>1153</v>
      </c>
      <c r="E18" s="114"/>
    </row>
    <row r="19" spans="1:5" ht="24" customHeight="1">
      <c r="A19" s="95">
        <v>16</v>
      </c>
      <c r="B19" s="96" t="s">
        <v>853</v>
      </c>
      <c r="C19" s="97">
        <v>2013</v>
      </c>
      <c r="D19" s="98" t="s">
        <v>878</v>
      </c>
      <c r="E19" s="114"/>
    </row>
    <row r="20" spans="1:5" ht="24" customHeight="1">
      <c r="A20" s="95">
        <v>17</v>
      </c>
      <c r="B20" s="96" t="s">
        <v>380</v>
      </c>
      <c r="C20" s="97">
        <v>2009</v>
      </c>
      <c r="D20" s="98" t="s">
        <v>444</v>
      </c>
      <c r="E20" s="114"/>
    </row>
    <row r="21" spans="1:5" ht="24" customHeight="1">
      <c r="A21" s="95">
        <v>18</v>
      </c>
      <c r="B21" s="107" t="s">
        <v>322</v>
      </c>
      <c r="C21" s="105">
        <v>2008</v>
      </c>
      <c r="D21" s="106" t="s">
        <v>375</v>
      </c>
      <c r="E21" s="114"/>
    </row>
    <row r="22" spans="1:5" ht="24" customHeight="1">
      <c r="A22" s="95">
        <v>19</v>
      </c>
      <c r="B22" s="107" t="s">
        <v>543</v>
      </c>
      <c r="C22" s="105">
        <v>1962</v>
      </c>
      <c r="D22" s="106" t="s">
        <v>1020</v>
      </c>
      <c r="E22" s="114" t="s">
        <v>493</v>
      </c>
    </row>
    <row r="23" spans="1:5" ht="24" customHeight="1">
      <c r="A23" s="95">
        <v>20</v>
      </c>
      <c r="B23" s="96" t="s">
        <v>319</v>
      </c>
      <c r="C23" s="97">
        <v>2010</v>
      </c>
      <c r="D23" s="98" t="s">
        <v>728</v>
      </c>
      <c r="E23" s="114"/>
    </row>
    <row r="24" spans="1:4" ht="15.75">
      <c r="A24" s="95"/>
      <c r="B24" s="96"/>
      <c r="C24" s="97"/>
      <c r="D24" s="98"/>
    </row>
    <row r="25" spans="1:4" ht="51.75" customHeight="1">
      <c r="A25" s="189" t="s">
        <v>671</v>
      </c>
      <c r="B25" s="189"/>
      <c r="C25" s="189"/>
      <c r="D25" s="189"/>
    </row>
  </sheetData>
  <sheetProtection/>
  <mergeCells count="3">
    <mergeCell ref="A25:D25"/>
    <mergeCell ref="A1:D1"/>
    <mergeCell ref="A2:D2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4" width="12.28125" style="5" customWidth="1"/>
    <col min="5" max="5" width="9.140625" style="114" customWidth="1"/>
    <col min="6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263</v>
      </c>
      <c r="B2" s="188"/>
      <c r="C2" s="188"/>
      <c r="D2" s="188"/>
    </row>
    <row r="3" spans="1:4" ht="15.75">
      <c r="A3" s="95"/>
      <c r="B3" s="95"/>
      <c r="C3" s="97"/>
      <c r="D3" s="98"/>
    </row>
    <row r="4" spans="1:4" ht="24" customHeight="1">
      <c r="A4" s="95">
        <v>1</v>
      </c>
      <c r="B4" s="96" t="s">
        <v>244</v>
      </c>
      <c r="C4" s="97">
        <v>2007</v>
      </c>
      <c r="D4" s="98" t="s">
        <v>318</v>
      </c>
    </row>
    <row r="5" spans="1:4" ht="24" customHeight="1">
      <c r="A5" s="95">
        <v>2</v>
      </c>
      <c r="B5" s="96" t="s">
        <v>324</v>
      </c>
      <c r="C5" s="97">
        <v>2009</v>
      </c>
      <c r="D5" s="98" t="s">
        <v>447</v>
      </c>
    </row>
    <row r="6" spans="1:4" ht="24" customHeight="1">
      <c r="A6" s="103">
        <v>3</v>
      </c>
      <c r="B6" s="100" t="s">
        <v>247</v>
      </c>
      <c r="C6" s="97">
        <v>1995</v>
      </c>
      <c r="D6" s="98" t="s">
        <v>259</v>
      </c>
    </row>
    <row r="7" spans="1:4" ht="24" customHeight="1">
      <c r="A7" s="103">
        <v>4</v>
      </c>
      <c r="B7" s="96" t="s">
        <v>733</v>
      </c>
      <c r="C7" s="97">
        <v>2014</v>
      </c>
      <c r="D7" s="98" t="s">
        <v>911</v>
      </c>
    </row>
    <row r="8" spans="1:4" ht="24" customHeight="1">
      <c r="A8" s="103">
        <v>5</v>
      </c>
      <c r="B8" s="96" t="s">
        <v>951</v>
      </c>
      <c r="C8" s="97">
        <v>2015</v>
      </c>
      <c r="D8" s="98" t="s">
        <v>989</v>
      </c>
    </row>
    <row r="9" spans="1:5" ht="24" customHeight="1">
      <c r="A9" s="95">
        <v>6</v>
      </c>
      <c r="B9" s="96" t="s">
        <v>248</v>
      </c>
      <c r="C9" s="97">
        <v>1965</v>
      </c>
      <c r="D9" s="98" t="s">
        <v>1016</v>
      </c>
      <c r="E9" s="114" t="s">
        <v>493</v>
      </c>
    </row>
    <row r="10" spans="1:4" ht="24" customHeight="1">
      <c r="A10" s="95">
        <v>7</v>
      </c>
      <c r="B10" s="96" t="s">
        <v>881</v>
      </c>
      <c r="C10" s="97">
        <v>2016</v>
      </c>
      <c r="D10" s="98" t="s">
        <v>1090</v>
      </c>
    </row>
    <row r="11" spans="1:4" ht="24" customHeight="1">
      <c r="A11" s="95">
        <v>8</v>
      </c>
      <c r="B11" s="96" t="s">
        <v>311</v>
      </c>
      <c r="C11" s="97">
        <v>2007</v>
      </c>
      <c r="D11" s="98" t="s">
        <v>315</v>
      </c>
    </row>
    <row r="12" spans="1:4" ht="24" customHeight="1">
      <c r="A12" s="95">
        <v>9</v>
      </c>
      <c r="B12" s="96" t="s">
        <v>246</v>
      </c>
      <c r="C12" s="97">
        <v>2001</v>
      </c>
      <c r="D12" s="98" t="s">
        <v>260</v>
      </c>
    </row>
    <row r="13" spans="1:4" ht="24" customHeight="1">
      <c r="A13" s="103">
        <v>10</v>
      </c>
      <c r="B13" s="96" t="s">
        <v>379</v>
      </c>
      <c r="C13" s="97">
        <v>2011</v>
      </c>
      <c r="D13" s="98" t="s">
        <v>747</v>
      </c>
    </row>
    <row r="14" spans="1:4" ht="24" customHeight="1">
      <c r="A14" s="103">
        <v>11</v>
      </c>
      <c r="B14" s="96" t="s">
        <v>871</v>
      </c>
      <c r="C14" s="97">
        <v>2015</v>
      </c>
      <c r="D14" s="98" t="s">
        <v>983</v>
      </c>
    </row>
    <row r="15" spans="1:4" ht="24" customHeight="1">
      <c r="A15" s="95">
        <v>12</v>
      </c>
      <c r="B15" s="96" t="s">
        <v>963</v>
      </c>
      <c r="C15" s="97">
        <v>2016</v>
      </c>
      <c r="D15" s="98" t="s">
        <v>1075</v>
      </c>
    </row>
    <row r="16" spans="1:5" ht="24" customHeight="1">
      <c r="A16" s="103">
        <v>13</v>
      </c>
      <c r="B16" s="96" t="s">
        <v>249</v>
      </c>
      <c r="C16" s="97">
        <v>1974</v>
      </c>
      <c r="D16" s="98" t="s">
        <v>544</v>
      </c>
      <c r="E16" s="114" t="s">
        <v>493</v>
      </c>
    </row>
    <row r="17" spans="1:4" ht="24" customHeight="1">
      <c r="A17" s="103">
        <v>14</v>
      </c>
      <c r="B17" s="96" t="s">
        <v>380</v>
      </c>
      <c r="C17" s="97">
        <v>2009</v>
      </c>
      <c r="D17" s="98" t="s">
        <v>394</v>
      </c>
    </row>
    <row r="18" spans="1:4" ht="24" customHeight="1">
      <c r="A18" s="95">
        <v>15</v>
      </c>
      <c r="B18" s="96" t="s">
        <v>240</v>
      </c>
      <c r="C18" s="97">
        <v>1998</v>
      </c>
      <c r="D18" s="98" t="s">
        <v>545</v>
      </c>
    </row>
    <row r="19" spans="1:4" ht="24" customHeight="1">
      <c r="A19" s="95">
        <v>16</v>
      </c>
      <c r="B19" s="96" t="s">
        <v>319</v>
      </c>
      <c r="C19" s="97">
        <v>2010</v>
      </c>
      <c r="D19" s="98" t="s">
        <v>756</v>
      </c>
    </row>
    <row r="20" spans="1:4" ht="24" customHeight="1">
      <c r="A20" s="103">
        <v>17</v>
      </c>
      <c r="B20" s="96" t="s">
        <v>250</v>
      </c>
      <c r="C20" s="97">
        <v>2006</v>
      </c>
      <c r="D20" s="98" t="s">
        <v>262</v>
      </c>
    </row>
    <row r="21" spans="1:4" ht="24" customHeight="1">
      <c r="A21" s="103">
        <v>18</v>
      </c>
      <c r="B21" s="96" t="s">
        <v>266</v>
      </c>
      <c r="C21" s="97">
        <v>2007</v>
      </c>
      <c r="D21" s="98" t="s">
        <v>548</v>
      </c>
    </row>
    <row r="22" spans="1:4" ht="24" customHeight="1">
      <c r="A22" s="95">
        <v>19</v>
      </c>
      <c r="B22" s="96" t="s">
        <v>854</v>
      </c>
      <c r="C22" s="97">
        <v>2014</v>
      </c>
      <c r="D22" s="98" t="s">
        <v>891</v>
      </c>
    </row>
    <row r="23" spans="1:5" ht="24" customHeight="1">
      <c r="A23" s="95">
        <v>20</v>
      </c>
      <c r="B23" s="96" t="s">
        <v>546</v>
      </c>
      <c r="C23" s="97">
        <v>1974</v>
      </c>
      <c r="D23" s="98" t="s">
        <v>547</v>
      </c>
      <c r="E23" s="114" t="s">
        <v>493</v>
      </c>
    </row>
    <row r="24" spans="1:4" ht="15.75">
      <c r="A24" s="95"/>
      <c r="B24" s="96"/>
      <c r="C24" s="97"/>
      <c r="D24" s="98"/>
    </row>
    <row r="25" spans="1:4" ht="49.5" customHeight="1">
      <c r="A25" s="189" t="s">
        <v>671</v>
      </c>
      <c r="B25" s="189"/>
      <c r="C25" s="189"/>
      <c r="D25" s="189"/>
    </row>
  </sheetData>
  <sheetProtection/>
  <mergeCells count="3">
    <mergeCell ref="A1:D1"/>
    <mergeCell ref="A2:D2"/>
    <mergeCell ref="A25:D25"/>
  </mergeCells>
  <printOptions horizontalCentered="1" verticalCentered="1"/>
  <pageMargins left="0.7" right="0.7" top="0.75" bottom="0.75" header="0.3" footer="0.3"/>
  <pageSetup fitToHeight="1" fitToWidth="1"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4" width="12.421875" style="138" customWidth="1"/>
    <col min="5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28</v>
      </c>
      <c r="B2" s="188"/>
      <c r="C2" s="188"/>
      <c r="D2" s="188"/>
    </row>
    <row r="3" spans="1:4" ht="15.75">
      <c r="A3" s="95"/>
      <c r="B3" s="95"/>
      <c r="C3" s="95"/>
      <c r="D3" s="95"/>
    </row>
    <row r="4" spans="1:4" ht="24" customHeight="1">
      <c r="A4" s="95">
        <v>1</v>
      </c>
      <c r="B4" s="100" t="s">
        <v>52</v>
      </c>
      <c r="C4" s="95">
        <v>1976</v>
      </c>
      <c r="D4" s="95" t="s">
        <v>53</v>
      </c>
    </row>
    <row r="5" spans="1:4" ht="24" customHeight="1">
      <c r="A5" s="95">
        <v>2</v>
      </c>
      <c r="B5" s="96" t="s">
        <v>449</v>
      </c>
      <c r="C5" s="95">
        <v>2012</v>
      </c>
      <c r="D5" s="95" t="s">
        <v>848</v>
      </c>
    </row>
    <row r="6" spans="1:4" ht="24" customHeight="1">
      <c r="A6" s="95">
        <v>3</v>
      </c>
      <c r="B6" s="96" t="s">
        <v>862</v>
      </c>
      <c r="C6" s="95">
        <v>2015</v>
      </c>
      <c r="D6" s="95" t="s">
        <v>990</v>
      </c>
    </row>
    <row r="7" spans="1:4" ht="24" customHeight="1">
      <c r="A7" s="99">
        <v>4</v>
      </c>
      <c r="B7" s="101" t="s">
        <v>1079</v>
      </c>
      <c r="C7" s="99">
        <v>2018</v>
      </c>
      <c r="D7" s="99" t="s">
        <v>1176</v>
      </c>
    </row>
    <row r="8" spans="1:4" ht="24" customHeight="1">
      <c r="A8" s="95">
        <v>4</v>
      </c>
      <c r="B8" s="96" t="s">
        <v>316</v>
      </c>
      <c r="C8" s="95">
        <v>2007</v>
      </c>
      <c r="D8" s="95" t="s">
        <v>317</v>
      </c>
    </row>
    <row r="9" spans="1:4" ht="24" customHeight="1">
      <c r="A9" s="95">
        <v>6</v>
      </c>
      <c r="B9" s="96" t="s">
        <v>54</v>
      </c>
      <c r="C9" s="95">
        <v>2005</v>
      </c>
      <c r="D9" s="95" t="s">
        <v>55</v>
      </c>
    </row>
    <row r="10" spans="1:4" ht="24" customHeight="1">
      <c r="A10" s="95">
        <v>7</v>
      </c>
      <c r="B10" s="96" t="s">
        <v>441</v>
      </c>
      <c r="C10" s="95">
        <v>2009</v>
      </c>
      <c r="D10" s="95" t="s">
        <v>446</v>
      </c>
    </row>
    <row r="11" spans="1:4" ht="24" customHeight="1">
      <c r="A11" s="95">
        <v>8</v>
      </c>
      <c r="B11" s="96" t="s">
        <v>515</v>
      </c>
      <c r="C11" s="95">
        <v>1963</v>
      </c>
      <c r="D11" s="95" t="s">
        <v>549</v>
      </c>
    </row>
    <row r="12" spans="1:4" ht="24" customHeight="1">
      <c r="A12" s="95">
        <v>9</v>
      </c>
      <c r="B12" s="96" t="s">
        <v>205</v>
      </c>
      <c r="C12" s="95">
        <v>1963</v>
      </c>
      <c r="D12" s="95" t="s">
        <v>550</v>
      </c>
    </row>
    <row r="13" spans="1:4" ht="24" customHeight="1">
      <c r="A13" s="95">
        <v>10</v>
      </c>
      <c r="B13" s="96" t="s">
        <v>49</v>
      </c>
      <c r="C13" s="95">
        <v>1987</v>
      </c>
      <c r="D13" s="95" t="s">
        <v>56</v>
      </c>
    </row>
    <row r="14" spans="1:4" ht="24" customHeight="1">
      <c r="A14" s="95">
        <v>11</v>
      </c>
      <c r="B14" s="96" t="s">
        <v>45</v>
      </c>
      <c r="C14" s="95">
        <v>1988</v>
      </c>
      <c r="D14" s="95" t="s">
        <v>46</v>
      </c>
    </row>
    <row r="15" spans="1:4" ht="24" customHeight="1">
      <c r="A15" s="95" t="s">
        <v>841</v>
      </c>
      <c r="B15" s="96" t="s">
        <v>551</v>
      </c>
      <c r="C15" s="95">
        <v>1969</v>
      </c>
      <c r="D15" s="95" t="s">
        <v>553</v>
      </c>
    </row>
    <row r="16" spans="1:4" ht="24" customHeight="1">
      <c r="A16" s="95" t="s">
        <v>841</v>
      </c>
      <c r="B16" s="96" t="s">
        <v>500</v>
      </c>
      <c r="C16" s="95">
        <v>1974</v>
      </c>
      <c r="D16" s="95" t="s">
        <v>553</v>
      </c>
    </row>
    <row r="17" spans="1:4" ht="24" customHeight="1">
      <c r="A17" s="95" t="s">
        <v>841</v>
      </c>
      <c r="B17" s="96" t="s">
        <v>552</v>
      </c>
      <c r="C17" s="95">
        <v>1987</v>
      </c>
      <c r="D17" s="95" t="s">
        <v>553</v>
      </c>
    </row>
    <row r="18" spans="1:4" ht="24" customHeight="1">
      <c r="A18" s="95">
        <v>15</v>
      </c>
      <c r="B18" s="96" t="s">
        <v>890</v>
      </c>
      <c r="C18" s="95">
        <v>2015</v>
      </c>
      <c r="D18" s="95" t="s">
        <v>972</v>
      </c>
    </row>
    <row r="19" spans="1:4" ht="24" customHeight="1">
      <c r="A19" s="95">
        <v>16</v>
      </c>
      <c r="B19" s="96" t="s">
        <v>554</v>
      </c>
      <c r="C19" s="95">
        <v>1998</v>
      </c>
      <c r="D19" s="95" t="s">
        <v>555</v>
      </c>
    </row>
    <row r="20" spans="1:4" ht="24" customHeight="1">
      <c r="A20" s="95">
        <v>17</v>
      </c>
      <c r="B20" s="96" t="s">
        <v>47</v>
      </c>
      <c r="C20" s="95">
        <v>1986</v>
      </c>
      <c r="D20" s="95" t="s">
        <v>48</v>
      </c>
    </row>
    <row r="21" spans="1:4" ht="24" customHeight="1">
      <c r="A21" s="95">
        <v>18</v>
      </c>
      <c r="B21" s="107" t="s">
        <v>331</v>
      </c>
      <c r="C21" s="103">
        <v>2008</v>
      </c>
      <c r="D21" s="103" t="s">
        <v>332</v>
      </c>
    </row>
    <row r="22" spans="1:4" ht="24" customHeight="1">
      <c r="A22" s="95" t="s">
        <v>975</v>
      </c>
      <c r="B22" s="96" t="s">
        <v>556</v>
      </c>
      <c r="C22" s="95">
        <v>1972</v>
      </c>
      <c r="D22" s="95" t="s">
        <v>557</v>
      </c>
    </row>
    <row r="23" spans="1:4" ht="24" customHeight="1">
      <c r="A23" s="99" t="s">
        <v>975</v>
      </c>
      <c r="B23" s="101" t="s">
        <v>948</v>
      </c>
      <c r="C23" s="99">
        <v>2018</v>
      </c>
      <c r="D23" s="99" t="s">
        <v>557</v>
      </c>
    </row>
    <row r="24" spans="1:4" ht="15.75">
      <c r="A24" s="95"/>
      <c r="B24" s="96"/>
      <c r="C24" s="95"/>
      <c r="D24" s="95"/>
    </row>
    <row r="25" spans="1:4" ht="15.75">
      <c r="A25" s="6"/>
      <c r="B25" s="9"/>
      <c r="C25" s="6"/>
      <c r="D25" s="6"/>
    </row>
  </sheetData>
  <sheetProtection/>
  <mergeCells count="2">
    <mergeCell ref="A1:D1"/>
    <mergeCell ref="A2:D2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4" width="10.8515625" style="138" customWidth="1"/>
    <col min="5" max="16384" width="9.140625" style="5" customWidth="1"/>
  </cols>
  <sheetData>
    <row r="1" spans="1:10" ht="15.75">
      <c r="A1" s="188" t="s">
        <v>0</v>
      </c>
      <c r="B1" s="188"/>
      <c r="C1" s="188"/>
      <c r="D1" s="188"/>
      <c r="G1" s="7"/>
      <c r="H1" s="9"/>
      <c r="I1" s="6"/>
      <c r="J1" s="6"/>
    </row>
    <row r="2" spans="1:4" ht="15.75">
      <c r="A2" s="188" t="s">
        <v>57</v>
      </c>
      <c r="B2" s="188"/>
      <c r="C2" s="188"/>
      <c r="D2" s="188"/>
    </row>
    <row r="3" spans="1:4" ht="15.75">
      <c r="A3" s="95"/>
      <c r="B3" s="95"/>
      <c r="C3" s="95"/>
      <c r="D3" s="95"/>
    </row>
    <row r="4" spans="1:4" ht="24" customHeight="1">
      <c r="A4" s="95">
        <v>1</v>
      </c>
      <c r="B4" s="100" t="s">
        <v>52</v>
      </c>
      <c r="C4" s="95">
        <v>1976</v>
      </c>
      <c r="D4" s="95" t="s">
        <v>76</v>
      </c>
    </row>
    <row r="5" spans="1:4" ht="24" customHeight="1">
      <c r="A5" s="95">
        <v>2</v>
      </c>
      <c r="B5" s="100" t="s">
        <v>559</v>
      </c>
      <c r="C5" s="95">
        <v>1971</v>
      </c>
      <c r="D5" s="95" t="s">
        <v>560</v>
      </c>
    </row>
    <row r="6" spans="1:4" ht="24" customHeight="1">
      <c r="A6" s="95" t="s">
        <v>570</v>
      </c>
      <c r="B6" s="96" t="s">
        <v>67</v>
      </c>
      <c r="C6" s="95">
        <v>1987</v>
      </c>
      <c r="D6" s="95" t="s">
        <v>72</v>
      </c>
    </row>
    <row r="7" spans="1:4" ht="24" customHeight="1">
      <c r="A7" s="95" t="s">
        <v>570</v>
      </c>
      <c r="B7" s="96" t="s">
        <v>58</v>
      </c>
      <c r="C7" s="95">
        <v>1995</v>
      </c>
      <c r="D7" s="95" t="s">
        <v>72</v>
      </c>
    </row>
    <row r="8" spans="1:4" ht="24" customHeight="1">
      <c r="A8" s="95" t="s">
        <v>570</v>
      </c>
      <c r="B8" s="96" t="s">
        <v>316</v>
      </c>
      <c r="C8" s="95">
        <v>2007</v>
      </c>
      <c r="D8" s="95" t="s">
        <v>72</v>
      </c>
    </row>
    <row r="9" spans="1:4" ht="24" customHeight="1">
      <c r="A9" s="99" t="s">
        <v>570</v>
      </c>
      <c r="B9" s="101" t="s">
        <v>948</v>
      </c>
      <c r="C9" s="99">
        <v>2018</v>
      </c>
      <c r="D9" s="99" t="s">
        <v>72</v>
      </c>
    </row>
    <row r="10" spans="1:4" ht="24" customHeight="1">
      <c r="A10" s="95">
        <v>7</v>
      </c>
      <c r="B10" s="96" t="s">
        <v>77</v>
      </c>
      <c r="C10" s="95">
        <v>1985</v>
      </c>
      <c r="D10" s="95" t="s">
        <v>78</v>
      </c>
    </row>
    <row r="11" spans="1:4" ht="24" customHeight="1">
      <c r="A11" s="95" t="s">
        <v>587</v>
      </c>
      <c r="B11" s="96" t="s">
        <v>35</v>
      </c>
      <c r="C11" s="95">
        <v>1990</v>
      </c>
      <c r="D11" s="95" t="s">
        <v>73</v>
      </c>
    </row>
    <row r="12" spans="1:4" ht="24" customHeight="1">
      <c r="A12" s="95" t="s">
        <v>587</v>
      </c>
      <c r="B12" s="96" t="s">
        <v>69</v>
      </c>
      <c r="C12" s="95">
        <v>1995</v>
      </c>
      <c r="D12" s="95" t="s">
        <v>73</v>
      </c>
    </row>
    <row r="13" spans="1:4" ht="24" customHeight="1">
      <c r="A13" s="95" t="s">
        <v>587</v>
      </c>
      <c r="B13" s="96" t="s">
        <v>561</v>
      </c>
      <c r="C13" s="95">
        <v>1997</v>
      </c>
      <c r="D13" s="95" t="s">
        <v>73</v>
      </c>
    </row>
    <row r="14" spans="1:4" ht="24" customHeight="1">
      <c r="A14" s="95" t="s">
        <v>587</v>
      </c>
      <c r="B14" s="96" t="s">
        <v>54</v>
      </c>
      <c r="C14" s="95">
        <v>2005</v>
      </c>
      <c r="D14" s="95" t="s">
        <v>73</v>
      </c>
    </row>
    <row r="15" spans="1:4" ht="24" customHeight="1">
      <c r="A15" s="95" t="s">
        <v>841</v>
      </c>
      <c r="B15" s="96" t="s">
        <v>562</v>
      </c>
      <c r="C15" s="95">
        <v>1972</v>
      </c>
      <c r="D15" s="95" t="s">
        <v>75</v>
      </c>
    </row>
    <row r="16" spans="1:4" ht="24" customHeight="1">
      <c r="A16" s="95" t="s">
        <v>841</v>
      </c>
      <c r="B16" s="96" t="s">
        <v>74</v>
      </c>
      <c r="C16" s="95">
        <v>1988</v>
      </c>
      <c r="D16" s="95" t="s">
        <v>75</v>
      </c>
    </row>
    <row r="17" spans="1:4" ht="24" customHeight="1">
      <c r="A17" s="95" t="s">
        <v>841</v>
      </c>
      <c r="B17" s="96" t="s">
        <v>744</v>
      </c>
      <c r="C17" s="95">
        <v>2013</v>
      </c>
      <c r="D17" s="95" t="s">
        <v>75</v>
      </c>
    </row>
    <row r="18" spans="1:4" ht="24" customHeight="1">
      <c r="A18" s="95" t="s">
        <v>1108</v>
      </c>
      <c r="B18" s="96" t="s">
        <v>563</v>
      </c>
      <c r="C18" s="95">
        <v>1966</v>
      </c>
      <c r="D18" s="95" t="s">
        <v>68</v>
      </c>
    </row>
    <row r="19" spans="1:4" ht="24" customHeight="1">
      <c r="A19" s="95" t="s">
        <v>1108</v>
      </c>
      <c r="B19" s="96" t="s">
        <v>564</v>
      </c>
      <c r="C19" s="95">
        <v>1968</v>
      </c>
      <c r="D19" s="95" t="s">
        <v>68</v>
      </c>
    </row>
    <row r="20" spans="1:4" ht="24" customHeight="1">
      <c r="A20" s="95" t="s">
        <v>1108</v>
      </c>
      <c r="B20" s="96" t="s">
        <v>390</v>
      </c>
      <c r="C20" s="95">
        <v>2012</v>
      </c>
      <c r="D20" s="95" t="s">
        <v>68</v>
      </c>
    </row>
    <row r="21" spans="1:4" ht="24" customHeight="1">
      <c r="A21" s="95" t="s">
        <v>980</v>
      </c>
      <c r="B21" s="96" t="s">
        <v>565</v>
      </c>
      <c r="C21" s="95">
        <v>1965</v>
      </c>
      <c r="D21" s="95" t="s">
        <v>59</v>
      </c>
    </row>
    <row r="22" spans="1:4" ht="24" customHeight="1">
      <c r="A22" s="95" t="s">
        <v>980</v>
      </c>
      <c r="B22" s="96" t="s">
        <v>566</v>
      </c>
      <c r="C22" s="95">
        <v>1972</v>
      </c>
      <c r="D22" s="95" t="s">
        <v>59</v>
      </c>
    </row>
    <row r="23" spans="1:4" ht="24" customHeight="1">
      <c r="A23" s="95">
        <v>20</v>
      </c>
      <c r="B23" s="96" t="s">
        <v>567</v>
      </c>
      <c r="C23" s="95">
        <v>1961</v>
      </c>
      <c r="D23" s="95" t="s">
        <v>568</v>
      </c>
    </row>
  </sheetData>
  <sheetProtection/>
  <mergeCells count="2">
    <mergeCell ref="A1:D1"/>
    <mergeCell ref="A2:D2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4" width="11.7109375" style="5" customWidth="1"/>
    <col min="5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1</v>
      </c>
      <c r="B2" s="188"/>
      <c r="C2" s="188"/>
      <c r="D2" s="188"/>
    </row>
    <row r="3" spans="1:4" ht="15.75">
      <c r="A3" s="95"/>
      <c r="B3" s="95"/>
      <c r="C3" s="95"/>
      <c r="D3" s="95"/>
    </row>
    <row r="4" spans="1:4" ht="24" customHeight="1">
      <c r="A4" s="95">
        <v>1</v>
      </c>
      <c r="B4" s="96" t="s">
        <v>765</v>
      </c>
      <c r="C4" s="95">
        <v>2015</v>
      </c>
      <c r="D4" s="95" t="s">
        <v>985</v>
      </c>
    </row>
    <row r="5" spans="1:4" ht="24" customHeight="1">
      <c r="A5" s="95">
        <v>2</v>
      </c>
      <c r="B5" s="100" t="s">
        <v>24</v>
      </c>
      <c r="C5" s="95">
        <v>1974</v>
      </c>
      <c r="D5" s="95" t="s">
        <v>25</v>
      </c>
    </row>
    <row r="6" spans="1:4" ht="24" customHeight="1">
      <c r="A6" s="95">
        <v>3</v>
      </c>
      <c r="B6" s="96" t="s">
        <v>861</v>
      </c>
      <c r="C6" s="95">
        <v>2016</v>
      </c>
      <c r="D6" s="95" t="s">
        <v>1083</v>
      </c>
    </row>
    <row r="7" spans="1:4" ht="24" customHeight="1">
      <c r="A7" s="95">
        <v>4</v>
      </c>
      <c r="B7" s="96" t="s">
        <v>26</v>
      </c>
      <c r="C7" s="95">
        <v>1980</v>
      </c>
      <c r="D7" s="95" t="s">
        <v>572</v>
      </c>
    </row>
    <row r="8" spans="1:4" ht="24" customHeight="1">
      <c r="A8" s="95">
        <v>5</v>
      </c>
      <c r="B8" s="96" t="s">
        <v>672</v>
      </c>
      <c r="C8" s="95">
        <v>1962</v>
      </c>
      <c r="D8" s="95" t="s">
        <v>673</v>
      </c>
    </row>
    <row r="9" spans="1:4" ht="24" customHeight="1">
      <c r="A9" s="95" t="s">
        <v>644</v>
      </c>
      <c r="B9" s="96" t="s">
        <v>17</v>
      </c>
      <c r="C9" s="95">
        <v>1996</v>
      </c>
      <c r="D9" s="95" t="s">
        <v>18</v>
      </c>
    </row>
    <row r="10" spans="1:5" ht="24" customHeight="1">
      <c r="A10" s="95" t="s">
        <v>644</v>
      </c>
      <c r="B10" s="96" t="s">
        <v>1107</v>
      </c>
      <c r="C10" s="95">
        <v>2017</v>
      </c>
      <c r="D10" s="95" t="s">
        <v>18</v>
      </c>
      <c r="E10" s="169" t="s">
        <v>1149</v>
      </c>
    </row>
    <row r="11" spans="1:4" ht="24" customHeight="1">
      <c r="A11" s="95" t="s">
        <v>587</v>
      </c>
      <c r="B11" s="96" t="s">
        <v>22</v>
      </c>
      <c r="C11" s="95">
        <v>2002</v>
      </c>
      <c r="D11" s="95" t="s">
        <v>19</v>
      </c>
    </row>
    <row r="12" spans="1:4" ht="24" customHeight="1">
      <c r="A12" s="95" t="s">
        <v>587</v>
      </c>
      <c r="B12" s="96" t="s">
        <v>15</v>
      </c>
      <c r="C12" s="95">
        <v>2004</v>
      </c>
      <c r="D12" s="95" t="s">
        <v>19</v>
      </c>
    </row>
    <row r="13" spans="1:4" ht="24" customHeight="1">
      <c r="A13" s="95" t="s">
        <v>587</v>
      </c>
      <c r="B13" s="96" t="s">
        <v>11</v>
      </c>
      <c r="C13" s="95">
        <v>2005</v>
      </c>
      <c r="D13" s="95" t="s">
        <v>19</v>
      </c>
    </row>
    <row r="14" spans="1:4" ht="24" customHeight="1">
      <c r="A14" s="95" t="s">
        <v>587</v>
      </c>
      <c r="B14" s="96" t="s">
        <v>764</v>
      </c>
      <c r="C14" s="95">
        <v>2014</v>
      </c>
      <c r="D14" s="95" t="s">
        <v>19</v>
      </c>
    </row>
    <row r="15" spans="1:4" ht="24" customHeight="1">
      <c r="A15" s="99" t="s">
        <v>587</v>
      </c>
      <c r="B15" s="101" t="s">
        <v>949</v>
      </c>
      <c r="C15" s="99">
        <v>2018</v>
      </c>
      <c r="D15" s="99" t="s">
        <v>19</v>
      </c>
    </row>
    <row r="16" spans="1:4" ht="24" customHeight="1">
      <c r="A16" s="95" t="s">
        <v>1008</v>
      </c>
      <c r="B16" s="96" t="s">
        <v>573</v>
      </c>
      <c r="C16" s="95">
        <v>1969</v>
      </c>
      <c r="D16" s="95" t="s">
        <v>574</v>
      </c>
    </row>
    <row r="17" spans="1:4" ht="24" customHeight="1">
      <c r="A17" s="95" t="s">
        <v>1008</v>
      </c>
      <c r="B17" s="96" t="s">
        <v>556</v>
      </c>
      <c r="C17" s="95">
        <v>1972</v>
      </c>
      <c r="D17" s="95" t="s">
        <v>574</v>
      </c>
    </row>
    <row r="18" spans="1:4" ht="24" customHeight="1">
      <c r="A18" s="95" t="s">
        <v>1108</v>
      </c>
      <c r="B18" s="96" t="s">
        <v>575</v>
      </c>
      <c r="C18" s="95">
        <v>1965</v>
      </c>
      <c r="D18" s="95" t="s">
        <v>27</v>
      </c>
    </row>
    <row r="19" spans="1:4" ht="24" customHeight="1">
      <c r="A19" s="95" t="s">
        <v>1108</v>
      </c>
      <c r="B19" s="96" t="s">
        <v>576</v>
      </c>
      <c r="C19" s="95">
        <v>1965</v>
      </c>
      <c r="D19" s="95" t="s">
        <v>27</v>
      </c>
    </row>
    <row r="20" spans="1:4" ht="24" customHeight="1">
      <c r="A20" s="95" t="s">
        <v>1108</v>
      </c>
      <c r="B20" s="96" t="s">
        <v>577</v>
      </c>
      <c r="C20" s="95">
        <v>1968</v>
      </c>
      <c r="D20" s="95" t="s">
        <v>27</v>
      </c>
    </row>
    <row r="21" spans="1:4" ht="24" customHeight="1">
      <c r="A21" s="95" t="s">
        <v>1108</v>
      </c>
      <c r="B21" s="96" t="s">
        <v>21</v>
      </c>
      <c r="C21" s="95">
        <v>1987</v>
      </c>
      <c r="D21" s="95" t="s">
        <v>27</v>
      </c>
    </row>
    <row r="22" spans="1:4" ht="24" customHeight="1">
      <c r="A22" s="95" t="s">
        <v>1108</v>
      </c>
      <c r="B22" s="96" t="s">
        <v>13</v>
      </c>
      <c r="C22" s="95">
        <v>1991</v>
      </c>
      <c r="D22" s="95" t="s">
        <v>27</v>
      </c>
    </row>
    <row r="23" spans="1:4" ht="24" customHeight="1">
      <c r="A23" s="95" t="s">
        <v>1108</v>
      </c>
      <c r="B23" s="104" t="s">
        <v>8</v>
      </c>
      <c r="C23" s="103">
        <v>2008</v>
      </c>
      <c r="D23" s="103" t="s">
        <v>27</v>
      </c>
    </row>
    <row r="24" spans="1:4" ht="24" customHeight="1">
      <c r="A24" s="95" t="s">
        <v>1108</v>
      </c>
      <c r="B24" s="96" t="s">
        <v>381</v>
      </c>
      <c r="C24" s="95">
        <v>2010</v>
      </c>
      <c r="D24" s="95" t="s">
        <v>27</v>
      </c>
    </row>
    <row r="25" spans="1:4" ht="24" customHeight="1">
      <c r="A25" s="99" t="s">
        <v>1108</v>
      </c>
      <c r="B25" s="101" t="s">
        <v>1154</v>
      </c>
      <c r="C25" s="99">
        <v>2018</v>
      </c>
      <c r="D25" s="99" t="s">
        <v>27</v>
      </c>
    </row>
  </sheetData>
  <sheetProtection/>
  <mergeCells count="2">
    <mergeCell ref="A1:D1"/>
    <mergeCell ref="A2:D2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3" width="12.140625" style="138" customWidth="1"/>
    <col min="4" max="4" width="12.140625" style="5" customWidth="1"/>
    <col min="5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79</v>
      </c>
      <c r="B2" s="188"/>
      <c r="C2" s="188"/>
      <c r="D2" s="188"/>
    </row>
    <row r="3" spans="1:4" ht="15.75">
      <c r="A3" s="95"/>
      <c r="B3" s="95"/>
      <c r="C3" s="95"/>
      <c r="D3" s="95"/>
    </row>
    <row r="4" spans="1:4" ht="24" customHeight="1">
      <c r="A4" s="95">
        <v>1</v>
      </c>
      <c r="B4" s="96" t="s">
        <v>91</v>
      </c>
      <c r="C4" s="95">
        <v>1979</v>
      </c>
      <c r="D4" s="95" t="s">
        <v>92</v>
      </c>
    </row>
    <row r="5" spans="1:4" ht="24" customHeight="1">
      <c r="A5" s="95">
        <v>2</v>
      </c>
      <c r="B5" s="96" t="s">
        <v>860</v>
      </c>
      <c r="C5" s="95">
        <v>2015</v>
      </c>
      <c r="D5" s="95" t="s">
        <v>966</v>
      </c>
    </row>
    <row r="6" spans="1:4" ht="24" customHeight="1">
      <c r="A6" s="103">
        <v>3</v>
      </c>
      <c r="B6" s="100" t="s">
        <v>95</v>
      </c>
      <c r="C6" s="95">
        <v>2001</v>
      </c>
      <c r="D6" s="95" t="s">
        <v>96</v>
      </c>
    </row>
    <row r="7" spans="1:4" ht="24" customHeight="1">
      <c r="A7" s="95">
        <v>4</v>
      </c>
      <c r="B7" s="104" t="s">
        <v>282</v>
      </c>
      <c r="C7" s="103">
        <v>2008</v>
      </c>
      <c r="D7" s="103" t="s">
        <v>374</v>
      </c>
    </row>
    <row r="8" spans="1:4" ht="24" customHeight="1">
      <c r="A8" s="95">
        <v>5</v>
      </c>
      <c r="B8" s="96" t="s">
        <v>80</v>
      </c>
      <c r="C8" s="95">
        <v>1993</v>
      </c>
      <c r="D8" s="95" t="s">
        <v>97</v>
      </c>
    </row>
    <row r="9" spans="1:4" ht="24" customHeight="1">
      <c r="A9" s="95">
        <v>6</v>
      </c>
      <c r="B9" s="96" t="s">
        <v>282</v>
      </c>
      <c r="C9" s="95">
        <v>2007</v>
      </c>
      <c r="D9" s="95" t="s">
        <v>313</v>
      </c>
    </row>
    <row r="10" spans="1:4" ht="24" customHeight="1">
      <c r="A10" s="99">
        <v>7</v>
      </c>
      <c r="B10" s="101" t="s">
        <v>1128</v>
      </c>
      <c r="C10" s="99">
        <v>2018</v>
      </c>
      <c r="D10" s="99" t="s">
        <v>1151</v>
      </c>
    </row>
    <row r="11" spans="1:4" ht="24" customHeight="1">
      <c r="A11" s="95">
        <v>8</v>
      </c>
      <c r="B11" s="96" t="s">
        <v>98</v>
      </c>
      <c r="C11" s="95">
        <v>2002</v>
      </c>
      <c r="D11" s="95" t="s">
        <v>99</v>
      </c>
    </row>
    <row r="12" spans="1:4" ht="24" customHeight="1">
      <c r="A12" s="95">
        <v>9</v>
      </c>
      <c r="B12" s="96" t="s">
        <v>100</v>
      </c>
      <c r="C12" s="95">
        <v>1974</v>
      </c>
      <c r="D12" s="95" t="s">
        <v>101</v>
      </c>
    </row>
    <row r="13" spans="1:4" ht="24" customHeight="1">
      <c r="A13" s="103" t="s">
        <v>648</v>
      </c>
      <c r="B13" s="96" t="s">
        <v>102</v>
      </c>
      <c r="C13" s="95">
        <v>2000</v>
      </c>
      <c r="D13" s="95" t="s">
        <v>103</v>
      </c>
    </row>
    <row r="14" spans="1:4" ht="24" customHeight="1">
      <c r="A14" s="103" t="s">
        <v>648</v>
      </c>
      <c r="B14" s="96" t="s">
        <v>83</v>
      </c>
      <c r="C14" s="95">
        <v>1998</v>
      </c>
      <c r="D14" s="95" t="s">
        <v>103</v>
      </c>
    </row>
    <row r="15" spans="1:4" ht="24" customHeight="1">
      <c r="A15" s="95">
        <v>12</v>
      </c>
      <c r="B15" s="96" t="s">
        <v>93</v>
      </c>
      <c r="C15" s="95">
        <v>1990</v>
      </c>
      <c r="D15" s="95" t="s">
        <v>94</v>
      </c>
    </row>
    <row r="16" spans="1:4" ht="24" customHeight="1">
      <c r="A16" s="95">
        <v>13</v>
      </c>
      <c r="B16" s="96" t="s">
        <v>1084</v>
      </c>
      <c r="C16" s="95">
        <v>2016</v>
      </c>
      <c r="D16" s="95" t="s">
        <v>1093</v>
      </c>
    </row>
    <row r="17" spans="1:4" ht="24" customHeight="1">
      <c r="A17" s="95">
        <v>14</v>
      </c>
      <c r="B17" s="96" t="s">
        <v>583</v>
      </c>
      <c r="C17" s="95">
        <v>1989</v>
      </c>
      <c r="D17" s="95" t="s">
        <v>579</v>
      </c>
    </row>
    <row r="18" spans="1:4" ht="24" customHeight="1">
      <c r="A18" s="103">
        <v>15</v>
      </c>
      <c r="B18" s="96" t="s">
        <v>584</v>
      </c>
      <c r="C18" s="95">
        <v>2000</v>
      </c>
      <c r="D18" s="95" t="s">
        <v>580</v>
      </c>
    </row>
    <row r="19" spans="1:4" ht="24" customHeight="1">
      <c r="A19" s="103">
        <v>16</v>
      </c>
      <c r="B19" s="96" t="s">
        <v>284</v>
      </c>
      <c r="C19" s="97">
        <v>2001</v>
      </c>
      <c r="D19" s="98" t="s">
        <v>702</v>
      </c>
    </row>
    <row r="20" spans="1:4" ht="24" customHeight="1">
      <c r="A20" s="103">
        <v>17</v>
      </c>
      <c r="B20" s="96" t="s">
        <v>585</v>
      </c>
      <c r="C20" s="95">
        <v>1974</v>
      </c>
      <c r="D20" s="95" t="s">
        <v>581</v>
      </c>
    </row>
    <row r="21" spans="1:4" ht="24" customHeight="1">
      <c r="A21" s="103">
        <v>18</v>
      </c>
      <c r="B21" s="96" t="s">
        <v>586</v>
      </c>
      <c r="C21" s="95">
        <v>1996</v>
      </c>
      <c r="D21" s="95" t="s">
        <v>582</v>
      </c>
    </row>
    <row r="22" spans="1:4" ht="24" customHeight="1">
      <c r="A22" s="103">
        <v>19</v>
      </c>
      <c r="B22" s="96" t="s">
        <v>729</v>
      </c>
      <c r="C22" s="95">
        <v>2011</v>
      </c>
      <c r="D22" s="95" t="s">
        <v>760</v>
      </c>
    </row>
    <row r="23" spans="1:4" ht="23.25" customHeight="1">
      <c r="A23" s="103">
        <v>20</v>
      </c>
      <c r="B23" s="96" t="s">
        <v>843</v>
      </c>
      <c r="C23" s="95">
        <v>2012</v>
      </c>
      <c r="D23" s="95" t="s">
        <v>842</v>
      </c>
    </row>
  </sheetData>
  <sheetProtection/>
  <mergeCells count="2">
    <mergeCell ref="A1:D1"/>
    <mergeCell ref="A2:D2"/>
  </mergeCells>
  <printOptions horizontalCentered="1" verticalCentered="1"/>
  <pageMargins left="0.7" right="0.7" top="0.75" bottom="0.75" header="0.3" footer="0.3"/>
  <pageSetup fitToHeight="1" fitToWidth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.7109375" style="2" customWidth="1"/>
    <col min="2" max="2" width="30.7109375" style="0" customWidth="1"/>
    <col min="3" max="4" width="13.8515625" style="0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279</v>
      </c>
      <c r="B2" s="188"/>
      <c r="C2" s="188"/>
      <c r="D2" s="188"/>
    </row>
    <row r="3" spans="1:4" ht="15.75">
      <c r="A3" s="95"/>
      <c r="B3" s="95"/>
      <c r="C3" s="97"/>
      <c r="D3" s="98"/>
    </row>
    <row r="4" spans="1:4" ht="24.75" customHeight="1">
      <c r="A4" s="95">
        <v>1</v>
      </c>
      <c r="B4" s="100" t="s">
        <v>285</v>
      </c>
      <c r="C4" s="97">
        <v>1971</v>
      </c>
      <c r="D4" s="98" t="s">
        <v>301</v>
      </c>
    </row>
    <row r="5" spans="1:4" ht="24.75" customHeight="1">
      <c r="A5" s="95">
        <v>2</v>
      </c>
      <c r="B5" s="96" t="s">
        <v>91</v>
      </c>
      <c r="C5" s="97">
        <v>1980</v>
      </c>
      <c r="D5" s="98" t="s">
        <v>302</v>
      </c>
    </row>
    <row r="6" spans="1:4" ht="24.75" customHeight="1">
      <c r="A6" s="95">
        <v>3</v>
      </c>
      <c r="B6" s="96" t="s">
        <v>286</v>
      </c>
      <c r="C6" s="97">
        <v>1985</v>
      </c>
      <c r="D6" s="98" t="s">
        <v>303</v>
      </c>
    </row>
    <row r="7" spans="1:4" ht="24.75" customHeight="1">
      <c r="A7" s="95">
        <v>4</v>
      </c>
      <c r="B7" s="96" t="s">
        <v>588</v>
      </c>
      <c r="C7" s="97">
        <v>1971</v>
      </c>
      <c r="D7" s="98" t="s">
        <v>589</v>
      </c>
    </row>
    <row r="8" spans="1:4" ht="24.75" customHeight="1">
      <c r="A8" s="95">
        <v>5</v>
      </c>
      <c r="B8" s="96" t="s">
        <v>590</v>
      </c>
      <c r="C8" s="97">
        <v>1961</v>
      </c>
      <c r="D8" s="98" t="s">
        <v>591</v>
      </c>
    </row>
    <row r="9" spans="1:4" ht="24.75" customHeight="1">
      <c r="A9" s="95">
        <v>6</v>
      </c>
      <c r="B9" s="96" t="s">
        <v>592</v>
      </c>
      <c r="C9" s="97">
        <v>1968</v>
      </c>
      <c r="D9" s="98" t="s">
        <v>593</v>
      </c>
    </row>
    <row r="10" spans="1:4" ht="24.75" customHeight="1">
      <c r="A10" s="95">
        <v>7</v>
      </c>
      <c r="B10" s="96" t="s">
        <v>284</v>
      </c>
      <c r="C10" s="97">
        <v>2001</v>
      </c>
      <c r="D10" s="98" t="s">
        <v>304</v>
      </c>
    </row>
    <row r="11" spans="1:4" ht="24.75" customHeight="1">
      <c r="A11" s="95">
        <v>8</v>
      </c>
      <c r="B11" s="96" t="s">
        <v>585</v>
      </c>
      <c r="C11" s="97">
        <v>1974</v>
      </c>
      <c r="D11" s="98" t="s">
        <v>594</v>
      </c>
    </row>
    <row r="12" spans="1:4" ht="24.75" customHeight="1">
      <c r="A12" s="95">
        <v>9</v>
      </c>
      <c r="B12" s="96" t="s">
        <v>1071</v>
      </c>
      <c r="C12" s="97">
        <v>2016</v>
      </c>
      <c r="D12" s="98" t="s">
        <v>1089</v>
      </c>
    </row>
    <row r="13" spans="1:4" ht="24.75" customHeight="1">
      <c r="A13" s="95">
        <v>10</v>
      </c>
      <c r="B13" s="96" t="s">
        <v>93</v>
      </c>
      <c r="C13" s="97">
        <v>1989</v>
      </c>
      <c r="D13" s="98" t="s">
        <v>595</v>
      </c>
    </row>
    <row r="14" spans="1:4" ht="24.75" customHeight="1">
      <c r="A14" s="95">
        <v>11</v>
      </c>
      <c r="B14" s="96" t="s">
        <v>100</v>
      </c>
      <c r="C14" s="97">
        <v>1974</v>
      </c>
      <c r="D14" s="98" t="s">
        <v>305</v>
      </c>
    </row>
    <row r="15" spans="1:4" ht="24.75" customHeight="1">
      <c r="A15" s="95">
        <v>12</v>
      </c>
      <c r="B15" s="96" t="s">
        <v>282</v>
      </c>
      <c r="C15" s="97">
        <v>2008</v>
      </c>
      <c r="D15" s="98" t="s">
        <v>908</v>
      </c>
    </row>
    <row r="16" spans="1:4" ht="24.75" customHeight="1">
      <c r="A16" s="95">
        <v>13</v>
      </c>
      <c r="B16" s="96" t="s">
        <v>95</v>
      </c>
      <c r="C16" s="97">
        <v>2000</v>
      </c>
      <c r="D16" s="98" t="s">
        <v>298</v>
      </c>
    </row>
    <row r="17" spans="1:4" ht="24.75" customHeight="1">
      <c r="A17" s="95">
        <v>14</v>
      </c>
      <c r="B17" s="96" t="s">
        <v>596</v>
      </c>
      <c r="C17" s="97">
        <v>1965</v>
      </c>
      <c r="D17" s="98" t="s">
        <v>597</v>
      </c>
    </row>
    <row r="18" spans="1:4" ht="24.75" customHeight="1">
      <c r="A18" s="95">
        <v>15</v>
      </c>
      <c r="B18" s="96" t="s">
        <v>598</v>
      </c>
      <c r="C18" s="97">
        <v>1985</v>
      </c>
      <c r="D18" s="98" t="s">
        <v>599</v>
      </c>
    </row>
    <row r="19" spans="1:4" ht="24.75" customHeight="1">
      <c r="A19" s="95">
        <v>16</v>
      </c>
      <c r="B19" s="96" t="s">
        <v>600</v>
      </c>
      <c r="C19" s="97">
        <v>1966</v>
      </c>
      <c r="D19" s="98" t="s">
        <v>601</v>
      </c>
    </row>
    <row r="20" spans="1:4" ht="24.75" customHeight="1">
      <c r="A20" s="95">
        <v>17</v>
      </c>
      <c r="B20" s="96" t="s">
        <v>83</v>
      </c>
      <c r="C20" s="97">
        <v>1995</v>
      </c>
      <c r="D20" s="98" t="s">
        <v>300</v>
      </c>
    </row>
    <row r="21" spans="1:4" ht="24.75" customHeight="1">
      <c r="A21" s="95">
        <v>18</v>
      </c>
      <c r="B21" s="96" t="s">
        <v>1058</v>
      </c>
      <c r="C21" s="97">
        <v>1986</v>
      </c>
      <c r="D21" s="98" t="s">
        <v>1059</v>
      </c>
    </row>
  </sheetData>
  <sheetProtection/>
  <mergeCells count="2">
    <mergeCell ref="A1:D1"/>
    <mergeCell ref="A2:D2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4.57421875" style="138" bestFit="1" customWidth="1"/>
    <col min="2" max="2" width="23.140625" style="5" bestFit="1" customWidth="1"/>
    <col min="3" max="4" width="10.421875" style="5" customWidth="1"/>
    <col min="5" max="5" width="9.140625" style="5" customWidth="1"/>
    <col min="6" max="6" width="4.421875" style="138" bestFit="1" customWidth="1"/>
    <col min="7" max="7" width="23.140625" style="5" bestFit="1" customWidth="1"/>
    <col min="8" max="8" width="11.140625" style="5" customWidth="1"/>
    <col min="9" max="9" width="11.140625" style="138" customWidth="1"/>
    <col min="10" max="16384" width="9.140625" style="5" customWidth="1"/>
  </cols>
  <sheetData>
    <row r="1" spans="1:9" ht="15.75">
      <c r="A1" s="188" t="s">
        <v>0</v>
      </c>
      <c r="B1" s="188"/>
      <c r="C1" s="188"/>
      <c r="D1" s="188"/>
      <c r="E1" s="96"/>
      <c r="F1" s="188" t="s">
        <v>0</v>
      </c>
      <c r="G1" s="188"/>
      <c r="H1" s="188"/>
      <c r="I1" s="188"/>
    </row>
    <row r="2" spans="1:9" ht="15.75">
      <c r="A2" s="188" t="s">
        <v>129</v>
      </c>
      <c r="B2" s="188"/>
      <c r="C2" s="188"/>
      <c r="D2" s="188"/>
      <c r="E2" s="96"/>
      <c r="F2" s="188" t="s">
        <v>128</v>
      </c>
      <c r="G2" s="188"/>
      <c r="H2" s="188"/>
      <c r="I2" s="188"/>
    </row>
    <row r="3" spans="1:9" ht="15.75">
      <c r="A3" s="95"/>
      <c r="B3" s="95"/>
      <c r="C3" s="97"/>
      <c r="D3" s="98"/>
      <c r="E3" s="96"/>
      <c r="F3" s="95"/>
      <c r="G3" s="95"/>
      <c r="H3" s="95"/>
      <c r="I3" s="98"/>
    </row>
    <row r="4" spans="1:9" ht="15.75">
      <c r="A4" s="188" t="s">
        <v>2</v>
      </c>
      <c r="B4" s="188"/>
      <c r="C4" s="188"/>
      <c r="D4" s="188"/>
      <c r="E4" s="96"/>
      <c r="F4" s="188" t="s">
        <v>2</v>
      </c>
      <c r="G4" s="188"/>
      <c r="H4" s="188"/>
      <c r="I4" s="188"/>
    </row>
    <row r="5" spans="1:9" ht="15.75">
      <c r="A5" s="95">
        <v>1</v>
      </c>
      <c r="B5" s="100" t="s">
        <v>862</v>
      </c>
      <c r="C5" s="97">
        <v>2013</v>
      </c>
      <c r="D5" s="98" t="s">
        <v>866</v>
      </c>
      <c r="E5" s="96"/>
      <c r="F5" s="95">
        <v>1</v>
      </c>
      <c r="G5" s="96" t="s">
        <v>379</v>
      </c>
      <c r="H5" s="95">
        <v>2009</v>
      </c>
      <c r="I5" s="98" t="s">
        <v>443</v>
      </c>
    </row>
    <row r="6" spans="1:9" ht="15.75">
      <c r="A6" s="95">
        <v>2</v>
      </c>
      <c r="B6" s="100" t="s">
        <v>58</v>
      </c>
      <c r="C6" s="97" t="s">
        <v>144</v>
      </c>
      <c r="D6" s="98" t="s">
        <v>137</v>
      </c>
      <c r="E6" s="96"/>
      <c r="F6" s="95">
        <v>2</v>
      </c>
      <c r="G6" s="100" t="s">
        <v>104</v>
      </c>
      <c r="H6" s="95">
        <v>1992</v>
      </c>
      <c r="I6" s="98" t="s">
        <v>113</v>
      </c>
    </row>
    <row r="7" spans="1:9" ht="15.75">
      <c r="A7" s="95">
        <v>3</v>
      </c>
      <c r="B7" s="96" t="s">
        <v>778</v>
      </c>
      <c r="C7" s="97">
        <v>2012</v>
      </c>
      <c r="D7" s="98" t="s">
        <v>838</v>
      </c>
      <c r="E7" s="96"/>
      <c r="F7" s="95">
        <v>3</v>
      </c>
      <c r="G7" s="96" t="s">
        <v>105</v>
      </c>
      <c r="H7" s="95">
        <v>2000</v>
      </c>
      <c r="I7" s="98" t="s">
        <v>114</v>
      </c>
    </row>
    <row r="8" spans="1:9" ht="15.75">
      <c r="A8" s="103">
        <v>4</v>
      </c>
      <c r="B8" s="96" t="s">
        <v>946</v>
      </c>
      <c r="C8" s="97">
        <v>2015</v>
      </c>
      <c r="D8" s="98" t="s">
        <v>959</v>
      </c>
      <c r="E8" s="96"/>
      <c r="F8" s="95">
        <v>4</v>
      </c>
      <c r="G8" s="96" t="s">
        <v>963</v>
      </c>
      <c r="H8" s="95">
        <v>2015</v>
      </c>
      <c r="I8" s="98" t="s">
        <v>987</v>
      </c>
    </row>
    <row r="9" spans="1:9" ht="15.75">
      <c r="A9" s="95">
        <v>5</v>
      </c>
      <c r="B9" s="104" t="s">
        <v>472</v>
      </c>
      <c r="C9" s="105">
        <v>2010</v>
      </c>
      <c r="D9" s="106" t="s">
        <v>491</v>
      </c>
      <c r="E9" s="96"/>
      <c r="F9" s="95">
        <v>5</v>
      </c>
      <c r="G9" s="96" t="s">
        <v>881</v>
      </c>
      <c r="H9" s="95">
        <v>2014</v>
      </c>
      <c r="I9" s="98" t="s">
        <v>905</v>
      </c>
    </row>
    <row r="10" spans="1:9" ht="15.75">
      <c r="A10" s="95">
        <v>6</v>
      </c>
      <c r="B10" s="96" t="s">
        <v>859</v>
      </c>
      <c r="C10" s="97">
        <v>2013</v>
      </c>
      <c r="D10" s="98" t="s">
        <v>874</v>
      </c>
      <c r="E10" s="96"/>
      <c r="F10" s="95">
        <v>6</v>
      </c>
      <c r="G10" s="96" t="s">
        <v>106</v>
      </c>
      <c r="H10" s="95">
        <v>1997</v>
      </c>
      <c r="I10" s="98" t="s">
        <v>330</v>
      </c>
    </row>
    <row r="11" spans="1:9" ht="15.75">
      <c r="A11" s="95">
        <v>7</v>
      </c>
      <c r="B11" s="96" t="s">
        <v>104</v>
      </c>
      <c r="C11" s="97" t="s">
        <v>145</v>
      </c>
      <c r="D11" s="98" t="s">
        <v>138</v>
      </c>
      <c r="E11" s="96"/>
      <c r="F11" s="95">
        <v>7</v>
      </c>
      <c r="G11" s="96" t="s">
        <v>107</v>
      </c>
      <c r="H11" s="95">
        <v>2001</v>
      </c>
      <c r="I11" s="98" t="s">
        <v>115</v>
      </c>
    </row>
    <row r="12" spans="1:9" ht="15.75">
      <c r="A12" s="95">
        <v>8</v>
      </c>
      <c r="B12" s="96" t="s">
        <v>907</v>
      </c>
      <c r="C12" s="97">
        <v>2014</v>
      </c>
      <c r="D12" s="98" t="s">
        <v>906</v>
      </c>
      <c r="E12" s="96"/>
      <c r="F12" s="95">
        <v>8</v>
      </c>
      <c r="G12" s="96" t="s">
        <v>946</v>
      </c>
      <c r="H12" s="95">
        <v>2015</v>
      </c>
      <c r="I12" s="98" t="s">
        <v>1162</v>
      </c>
    </row>
    <row r="13" spans="1:9" ht="15.75">
      <c r="A13" s="95">
        <v>9</v>
      </c>
      <c r="B13" s="96" t="s">
        <v>130</v>
      </c>
      <c r="C13" s="97" t="s">
        <v>144</v>
      </c>
      <c r="D13" s="98" t="s">
        <v>139</v>
      </c>
      <c r="E13" s="96"/>
      <c r="F13" s="95">
        <v>9</v>
      </c>
      <c r="G13" s="96" t="s">
        <v>733</v>
      </c>
      <c r="H13" s="95">
        <v>2011</v>
      </c>
      <c r="I13" s="98" t="s">
        <v>755</v>
      </c>
    </row>
    <row r="14" spans="1:9" ht="15.75">
      <c r="A14" s="99">
        <v>10</v>
      </c>
      <c r="B14" s="184" t="s">
        <v>1159</v>
      </c>
      <c r="C14" s="185">
        <v>2018</v>
      </c>
      <c r="D14" s="186" t="s">
        <v>1163</v>
      </c>
      <c r="E14" s="96"/>
      <c r="F14" s="95">
        <v>10</v>
      </c>
      <c r="G14" s="96" t="s">
        <v>11</v>
      </c>
      <c r="H14" s="95">
        <v>2002</v>
      </c>
      <c r="I14" s="98" t="s">
        <v>116</v>
      </c>
    </row>
    <row r="15" spans="1:9" ht="15.75">
      <c r="A15" s="95"/>
      <c r="B15" s="96"/>
      <c r="C15" s="97"/>
      <c r="D15" s="98"/>
      <c r="E15" s="96"/>
      <c r="F15" s="95"/>
      <c r="G15" s="96"/>
      <c r="H15" s="95"/>
      <c r="I15" s="98"/>
    </row>
    <row r="16" spans="1:9" ht="15.75">
      <c r="A16" s="188" t="s">
        <v>10</v>
      </c>
      <c r="B16" s="188"/>
      <c r="C16" s="188"/>
      <c r="D16" s="188"/>
      <c r="E16" s="96"/>
      <c r="F16" s="188" t="s">
        <v>10</v>
      </c>
      <c r="G16" s="188"/>
      <c r="H16" s="188"/>
      <c r="I16" s="188"/>
    </row>
    <row r="17" spans="1:9" ht="15.75">
      <c r="A17" s="95">
        <v>1</v>
      </c>
      <c r="B17" s="96" t="s">
        <v>58</v>
      </c>
      <c r="C17" s="97">
        <v>1994</v>
      </c>
      <c r="D17" s="98" t="s">
        <v>1028</v>
      </c>
      <c r="E17" s="96"/>
      <c r="F17" s="95">
        <v>1</v>
      </c>
      <c r="G17" s="96" t="s">
        <v>379</v>
      </c>
      <c r="H17" s="95">
        <v>2010</v>
      </c>
      <c r="I17" s="98" t="s">
        <v>757</v>
      </c>
    </row>
    <row r="18" spans="1:9" ht="15.75">
      <c r="A18" s="95">
        <v>2</v>
      </c>
      <c r="B18" s="96" t="s">
        <v>907</v>
      </c>
      <c r="C18" s="97">
        <v>2015</v>
      </c>
      <c r="D18" s="98" t="s">
        <v>988</v>
      </c>
      <c r="E18" s="96"/>
      <c r="F18" s="95">
        <v>2</v>
      </c>
      <c r="G18" s="96" t="s">
        <v>104</v>
      </c>
      <c r="H18" s="95">
        <v>1993</v>
      </c>
      <c r="I18" s="98" t="s">
        <v>117</v>
      </c>
    </row>
    <row r="19" spans="1:9" ht="15.75">
      <c r="A19" s="95">
        <v>3</v>
      </c>
      <c r="B19" s="96" t="s">
        <v>29</v>
      </c>
      <c r="C19" s="97" t="s">
        <v>142</v>
      </c>
      <c r="D19" s="98" t="s">
        <v>140</v>
      </c>
      <c r="E19" s="96"/>
      <c r="F19" s="95">
        <v>3</v>
      </c>
      <c r="G19" s="96" t="s">
        <v>106</v>
      </c>
      <c r="H19" s="95">
        <v>1998</v>
      </c>
      <c r="I19" s="98" t="s">
        <v>118</v>
      </c>
    </row>
    <row r="20" spans="1:9" ht="15.75">
      <c r="A20" s="95">
        <v>4</v>
      </c>
      <c r="B20" s="96" t="s">
        <v>946</v>
      </c>
      <c r="C20" s="97">
        <v>2016</v>
      </c>
      <c r="D20" s="98" t="s">
        <v>1086</v>
      </c>
      <c r="E20" s="96"/>
      <c r="F20" s="95">
        <v>4</v>
      </c>
      <c r="G20" s="96" t="s">
        <v>881</v>
      </c>
      <c r="H20" s="95">
        <v>2015</v>
      </c>
      <c r="I20" s="98" t="s">
        <v>981</v>
      </c>
    </row>
    <row r="21" spans="1:9" ht="15.75">
      <c r="A21" s="95">
        <v>5</v>
      </c>
      <c r="B21" s="96" t="s">
        <v>104</v>
      </c>
      <c r="C21" s="97">
        <v>1993</v>
      </c>
      <c r="D21" s="98" t="s">
        <v>1029</v>
      </c>
      <c r="E21" s="96"/>
      <c r="F21" s="95">
        <v>5</v>
      </c>
      <c r="G21" s="96" t="s">
        <v>108</v>
      </c>
      <c r="H21" s="95">
        <v>1986</v>
      </c>
      <c r="I21" s="98" t="s">
        <v>119</v>
      </c>
    </row>
    <row r="22" spans="1:9" ht="15.75">
      <c r="A22" s="95">
        <v>6</v>
      </c>
      <c r="B22" s="96" t="s">
        <v>112</v>
      </c>
      <c r="C22" s="97" t="s">
        <v>143</v>
      </c>
      <c r="D22" s="98" t="s">
        <v>141</v>
      </c>
      <c r="E22" s="96"/>
      <c r="F22" s="95" t="s">
        <v>644</v>
      </c>
      <c r="G22" s="96" t="s">
        <v>733</v>
      </c>
      <c r="H22" s="95">
        <v>2012</v>
      </c>
      <c r="I22" s="98" t="s">
        <v>846</v>
      </c>
    </row>
    <row r="23" spans="1:9" ht="15.75">
      <c r="A23" s="95">
        <v>7</v>
      </c>
      <c r="B23" s="96" t="s">
        <v>136</v>
      </c>
      <c r="C23" s="97">
        <v>2006</v>
      </c>
      <c r="D23" s="98" t="s">
        <v>146</v>
      </c>
      <c r="E23" s="96"/>
      <c r="F23" s="95" t="s">
        <v>644</v>
      </c>
      <c r="G23" s="96" t="s">
        <v>963</v>
      </c>
      <c r="H23" s="95">
        <v>2016</v>
      </c>
      <c r="I23" s="98" t="s">
        <v>846</v>
      </c>
    </row>
    <row r="24" spans="1:9" ht="15.75">
      <c r="A24" s="95">
        <v>8</v>
      </c>
      <c r="B24" s="96" t="s">
        <v>862</v>
      </c>
      <c r="C24" s="97">
        <v>2014</v>
      </c>
      <c r="D24" s="98" t="s">
        <v>882</v>
      </c>
      <c r="E24" s="96"/>
      <c r="F24" s="95">
        <v>8</v>
      </c>
      <c r="G24" s="96" t="s">
        <v>450</v>
      </c>
      <c r="H24" s="95">
        <v>2010</v>
      </c>
      <c r="I24" s="98" t="s">
        <v>485</v>
      </c>
    </row>
    <row r="25" spans="1:9" ht="15.75">
      <c r="A25" s="95">
        <v>9</v>
      </c>
      <c r="B25" s="96" t="s">
        <v>1021</v>
      </c>
      <c r="C25" s="97">
        <v>1992</v>
      </c>
      <c r="D25" s="98" t="s">
        <v>1030</v>
      </c>
      <c r="E25" s="96"/>
      <c r="F25" s="95">
        <v>9</v>
      </c>
      <c r="G25" s="96" t="s">
        <v>105</v>
      </c>
      <c r="H25" s="95">
        <v>2001</v>
      </c>
      <c r="I25" s="98" t="s">
        <v>120</v>
      </c>
    </row>
    <row r="26" spans="1:9" ht="15.75">
      <c r="A26" s="95">
        <v>10</v>
      </c>
      <c r="B26" s="96" t="s">
        <v>329</v>
      </c>
      <c r="C26" s="97">
        <v>2009</v>
      </c>
      <c r="D26" s="98" t="s">
        <v>392</v>
      </c>
      <c r="E26" s="96"/>
      <c r="F26" s="95">
        <v>10</v>
      </c>
      <c r="G26" s="96" t="s">
        <v>107</v>
      </c>
      <c r="H26" s="95">
        <v>2002</v>
      </c>
      <c r="I26" s="98" t="s">
        <v>121</v>
      </c>
    </row>
    <row r="27" spans="1:9" ht="15.75">
      <c r="A27" s="95"/>
      <c r="B27" s="96"/>
      <c r="C27" s="97"/>
      <c r="D27" s="98"/>
      <c r="E27" s="96"/>
      <c r="F27" s="95"/>
      <c r="G27" s="96"/>
      <c r="H27" s="95"/>
      <c r="I27" s="98"/>
    </row>
    <row r="28" spans="1:9" ht="15.75">
      <c r="A28" s="188" t="s">
        <v>16</v>
      </c>
      <c r="B28" s="188"/>
      <c r="C28" s="188"/>
      <c r="D28" s="188"/>
      <c r="E28" s="96"/>
      <c r="F28" s="188" t="s">
        <v>16</v>
      </c>
      <c r="G28" s="188"/>
      <c r="H28" s="188"/>
      <c r="I28" s="188"/>
    </row>
    <row r="29" spans="1:9" ht="15.75">
      <c r="A29" s="95">
        <v>1</v>
      </c>
      <c r="B29" s="104" t="s">
        <v>58</v>
      </c>
      <c r="C29" s="105">
        <v>1995</v>
      </c>
      <c r="D29" s="106" t="s">
        <v>147</v>
      </c>
      <c r="E29" s="96"/>
      <c r="F29" s="95">
        <v>1</v>
      </c>
      <c r="G29" s="96" t="s">
        <v>104</v>
      </c>
      <c r="H29" s="95">
        <v>1994</v>
      </c>
      <c r="I29" s="98" t="s">
        <v>122</v>
      </c>
    </row>
    <row r="30" spans="1:9" ht="15.75">
      <c r="A30" s="95">
        <v>2</v>
      </c>
      <c r="B30" s="96" t="s">
        <v>773</v>
      </c>
      <c r="C30" s="97">
        <v>2013</v>
      </c>
      <c r="D30" s="98" t="s">
        <v>876</v>
      </c>
      <c r="E30" s="96"/>
      <c r="F30" s="95">
        <v>2</v>
      </c>
      <c r="G30" s="96" t="s">
        <v>733</v>
      </c>
      <c r="H30" s="95">
        <v>2013</v>
      </c>
      <c r="I30" s="98" t="s">
        <v>867</v>
      </c>
    </row>
    <row r="31" spans="1:10" ht="15.75">
      <c r="A31" s="95">
        <v>3</v>
      </c>
      <c r="B31" s="104" t="s">
        <v>47</v>
      </c>
      <c r="C31" s="105">
        <v>1986</v>
      </c>
      <c r="D31" s="106" t="s">
        <v>148</v>
      </c>
      <c r="E31" s="96"/>
      <c r="F31" s="95">
        <v>3</v>
      </c>
      <c r="G31" s="96" t="s">
        <v>329</v>
      </c>
      <c r="H31" s="95">
        <v>2010</v>
      </c>
      <c r="I31" s="98" t="s">
        <v>531</v>
      </c>
      <c r="J31" s="9"/>
    </row>
    <row r="32" spans="1:9" ht="15.75">
      <c r="A32" s="95">
        <v>4</v>
      </c>
      <c r="B32" s="96" t="s">
        <v>183</v>
      </c>
      <c r="C32" s="97">
        <v>1971</v>
      </c>
      <c r="D32" s="98" t="s">
        <v>513</v>
      </c>
      <c r="E32" s="96"/>
      <c r="F32" s="95">
        <v>4</v>
      </c>
      <c r="G32" s="96" t="s">
        <v>379</v>
      </c>
      <c r="H32" s="95">
        <v>2011</v>
      </c>
      <c r="I32" s="98" t="s">
        <v>757</v>
      </c>
    </row>
    <row r="33" spans="1:9" ht="15.75">
      <c r="A33" s="95">
        <v>5</v>
      </c>
      <c r="B33" s="96" t="s">
        <v>132</v>
      </c>
      <c r="C33" s="97">
        <v>1987</v>
      </c>
      <c r="D33" s="98" t="s">
        <v>149</v>
      </c>
      <c r="E33" s="96"/>
      <c r="F33" s="95">
        <v>5</v>
      </c>
      <c r="G33" s="96" t="s">
        <v>538</v>
      </c>
      <c r="H33" s="95">
        <v>1998</v>
      </c>
      <c r="I33" s="98" t="s">
        <v>123</v>
      </c>
    </row>
    <row r="34" spans="1:9" ht="15.75">
      <c r="A34" s="95">
        <v>6</v>
      </c>
      <c r="B34" s="96" t="s">
        <v>133</v>
      </c>
      <c r="C34" s="97">
        <v>1980</v>
      </c>
      <c r="D34" s="98" t="s">
        <v>150</v>
      </c>
      <c r="E34" s="96"/>
      <c r="F34" s="95">
        <v>6</v>
      </c>
      <c r="G34" s="96" t="s">
        <v>109</v>
      </c>
      <c r="H34" s="95">
        <v>1997</v>
      </c>
      <c r="I34" s="98" t="s">
        <v>537</v>
      </c>
    </row>
    <row r="35" spans="1:9" ht="15.75">
      <c r="A35" s="95">
        <v>7</v>
      </c>
      <c r="B35" s="96" t="s">
        <v>39</v>
      </c>
      <c r="C35" s="97">
        <v>2001</v>
      </c>
      <c r="D35" s="98" t="s">
        <v>151</v>
      </c>
      <c r="E35" s="96"/>
      <c r="F35" s="95">
        <v>7</v>
      </c>
      <c r="G35" s="96" t="s">
        <v>1112</v>
      </c>
      <c r="H35" s="95">
        <v>2017</v>
      </c>
      <c r="I35" s="98" t="s">
        <v>1124</v>
      </c>
    </row>
    <row r="36" spans="1:9" ht="15.75">
      <c r="A36" s="95"/>
      <c r="B36" s="96"/>
      <c r="C36" s="97"/>
      <c r="D36" s="98"/>
      <c r="E36" s="96"/>
      <c r="F36" s="95">
        <v>8</v>
      </c>
      <c r="G36" s="96" t="s">
        <v>7</v>
      </c>
      <c r="H36" s="95">
        <v>1995</v>
      </c>
      <c r="I36" s="98" t="s">
        <v>124</v>
      </c>
    </row>
    <row r="37" spans="1:9" ht="15.75">
      <c r="A37" s="95"/>
      <c r="B37" s="96"/>
      <c r="C37" s="97"/>
      <c r="D37" s="98"/>
      <c r="E37" s="96"/>
      <c r="F37" s="95">
        <v>9</v>
      </c>
      <c r="G37" s="96" t="s">
        <v>244</v>
      </c>
      <c r="H37" s="95">
        <v>2007</v>
      </c>
      <c r="I37" s="98" t="s">
        <v>312</v>
      </c>
    </row>
    <row r="38" spans="1:9" ht="15.75">
      <c r="A38" s="95"/>
      <c r="B38" s="96"/>
      <c r="C38" s="97"/>
      <c r="D38" s="98"/>
      <c r="E38" s="96"/>
      <c r="F38" s="95">
        <v>10</v>
      </c>
      <c r="G38" s="96" t="s">
        <v>881</v>
      </c>
      <c r="H38" s="95">
        <v>2016</v>
      </c>
      <c r="I38" s="98" t="s">
        <v>1066</v>
      </c>
    </row>
    <row r="39" spans="1:9" ht="15.75">
      <c r="A39" s="95"/>
      <c r="B39" s="96"/>
      <c r="C39" s="97"/>
      <c r="D39" s="98"/>
      <c r="E39" s="96"/>
      <c r="F39" s="95"/>
      <c r="G39" s="96"/>
      <c r="H39" s="95"/>
      <c r="I39" s="98"/>
    </row>
    <row r="40" spans="1:9" ht="15.75">
      <c r="A40" s="188" t="s">
        <v>23</v>
      </c>
      <c r="B40" s="188"/>
      <c r="C40" s="188"/>
      <c r="D40" s="188"/>
      <c r="E40" s="96"/>
      <c r="F40" s="188" t="s">
        <v>23</v>
      </c>
      <c r="G40" s="188"/>
      <c r="H40" s="188"/>
      <c r="I40" s="188"/>
    </row>
    <row r="41" spans="1:9" ht="15.75">
      <c r="A41" s="95">
        <v>1</v>
      </c>
      <c r="B41" s="100" t="s">
        <v>133</v>
      </c>
      <c r="C41" s="97">
        <v>1981</v>
      </c>
      <c r="D41" s="98" t="s">
        <v>152</v>
      </c>
      <c r="E41" s="96"/>
      <c r="F41" s="95">
        <v>1</v>
      </c>
      <c r="G41" s="100" t="s">
        <v>104</v>
      </c>
      <c r="H41" s="95">
        <v>1995</v>
      </c>
      <c r="I41" s="98" t="s">
        <v>125</v>
      </c>
    </row>
    <row r="42" spans="1:9" ht="15.75">
      <c r="A42" s="95">
        <v>2</v>
      </c>
      <c r="B42" s="96" t="s">
        <v>378</v>
      </c>
      <c r="C42" s="97">
        <v>2012</v>
      </c>
      <c r="D42" s="98" t="s">
        <v>147</v>
      </c>
      <c r="E42" s="96"/>
      <c r="F42" s="95">
        <v>2</v>
      </c>
      <c r="G42" s="96" t="s">
        <v>379</v>
      </c>
      <c r="H42" s="95">
        <v>2012</v>
      </c>
      <c r="I42" s="98" t="s">
        <v>837</v>
      </c>
    </row>
    <row r="43" spans="1:9" ht="15.75">
      <c r="A43" s="95">
        <v>3</v>
      </c>
      <c r="B43" s="96" t="s">
        <v>907</v>
      </c>
      <c r="C43" s="97">
        <v>2017</v>
      </c>
      <c r="D43" s="98" t="s">
        <v>1130</v>
      </c>
      <c r="E43" s="96"/>
      <c r="F43" s="103">
        <v>3</v>
      </c>
      <c r="G43" s="96" t="s">
        <v>111</v>
      </c>
      <c r="H43" s="95">
        <v>1965</v>
      </c>
      <c r="I43" s="98" t="s">
        <v>522</v>
      </c>
    </row>
    <row r="44" spans="1:9" ht="15.75">
      <c r="A44" s="95">
        <v>4</v>
      </c>
      <c r="B44" s="96" t="s">
        <v>773</v>
      </c>
      <c r="C44" s="97">
        <v>2014</v>
      </c>
      <c r="D44" s="98" t="s">
        <v>913</v>
      </c>
      <c r="E44" s="96"/>
      <c r="F44" s="99">
        <v>4</v>
      </c>
      <c r="G44" s="101" t="s">
        <v>1112</v>
      </c>
      <c r="H44" s="99">
        <v>2018</v>
      </c>
      <c r="I44" s="102" t="s">
        <v>1175</v>
      </c>
    </row>
    <row r="45" spans="1:9" ht="15.75">
      <c r="A45" s="99">
        <v>5</v>
      </c>
      <c r="B45" s="101" t="s">
        <v>946</v>
      </c>
      <c r="C45" s="175">
        <v>2018</v>
      </c>
      <c r="D45" s="102" t="s">
        <v>1158</v>
      </c>
      <c r="E45" s="96"/>
      <c r="F45" s="95">
        <v>5</v>
      </c>
      <c r="G45" s="104" t="s">
        <v>733</v>
      </c>
      <c r="H45" s="103">
        <v>2014</v>
      </c>
      <c r="I45" s="106" t="s">
        <v>888</v>
      </c>
    </row>
    <row r="46" spans="1:9" ht="15.75">
      <c r="A46" s="95">
        <v>6</v>
      </c>
      <c r="B46" s="96" t="s">
        <v>58</v>
      </c>
      <c r="C46" s="97">
        <v>1996</v>
      </c>
      <c r="D46" s="98" t="s">
        <v>153</v>
      </c>
      <c r="E46" s="96"/>
      <c r="F46" s="95">
        <v>6</v>
      </c>
      <c r="G46" s="104" t="s">
        <v>136</v>
      </c>
      <c r="H46" s="103">
        <v>2008</v>
      </c>
      <c r="I46" s="106" t="s">
        <v>376</v>
      </c>
    </row>
    <row r="47" spans="1:9" ht="15.75">
      <c r="A47" s="95">
        <v>7</v>
      </c>
      <c r="B47" s="96" t="s">
        <v>134</v>
      </c>
      <c r="C47" s="97">
        <v>1988</v>
      </c>
      <c r="D47" s="98" t="s">
        <v>150</v>
      </c>
      <c r="E47" s="96"/>
      <c r="F47" s="95">
        <v>7</v>
      </c>
      <c r="G47" s="96" t="s">
        <v>112</v>
      </c>
      <c r="H47" s="95">
        <v>2005</v>
      </c>
      <c r="I47" s="98" t="s">
        <v>126</v>
      </c>
    </row>
    <row r="48" spans="1:9" ht="15.75">
      <c r="A48" s="95">
        <v>8</v>
      </c>
      <c r="B48" s="96" t="s">
        <v>720</v>
      </c>
      <c r="C48" s="97">
        <v>2011</v>
      </c>
      <c r="D48" s="98" t="s">
        <v>759</v>
      </c>
      <c r="E48" s="96"/>
      <c r="F48" s="95">
        <v>8</v>
      </c>
      <c r="G48" s="96" t="s">
        <v>110</v>
      </c>
      <c r="H48" s="95">
        <v>1998</v>
      </c>
      <c r="I48" s="98" t="s">
        <v>529</v>
      </c>
    </row>
    <row r="49" spans="1:9" ht="15.75">
      <c r="A49" s="95">
        <v>9</v>
      </c>
      <c r="B49" s="96" t="s">
        <v>870</v>
      </c>
      <c r="C49" s="97">
        <v>2015</v>
      </c>
      <c r="D49" s="98" t="s">
        <v>960</v>
      </c>
      <c r="E49" s="96"/>
      <c r="F49" s="95">
        <v>9</v>
      </c>
      <c r="G49" s="96" t="s">
        <v>108</v>
      </c>
      <c r="H49" s="95">
        <v>1988</v>
      </c>
      <c r="I49" s="98" t="s">
        <v>127</v>
      </c>
    </row>
    <row r="50" spans="1:9" ht="15.75">
      <c r="A50" s="95">
        <v>10</v>
      </c>
      <c r="B50" s="96" t="s">
        <v>131</v>
      </c>
      <c r="C50" s="97">
        <v>2004</v>
      </c>
      <c r="D50" s="98" t="s">
        <v>154</v>
      </c>
      <c r="E50" s="96"/>
      <c r="F50" s="95">
        <v>10</v>
      </c>
      <c r="G50" s="96" t="s">
        <v>881</v>
      </c>
      <c r="H50" s="95">
        <v>2017</v>
      </c>
      <c r="I50" s="98" t="s">
        <v>1118</v>
      </c>
    </row>
    <row r="51" spans="1:9" ht="15.75">
      <c r="A51" s="95"/>
      <c r="B51" s="96"/>
      <c r="C51" s="97"/>
      <c r="D51" s="98"/>
      <c r="E51" s="96"/>
      <c r="F51" s="95"/>
      <c r="G51" s="96"/>
      <c r="H51" s="95"/>
      <c r="I51" s="98"/>
    </row>
    <row r="52" spans="1:9" ht="54.75" customHeight="1">
      <c r="A52" s="189" t="s">
        <v>671</v>
      </c>
      <c r="B52" s="189"/>
      <c r="C52" s="189"/>
      <c r="D52" s="189"/>
      <c r="E52" s="189"/>
      <c r="F52" s="189"/>
      <c r="G52" s="189"/>
      <c r="H52" s="189"/>
      <c r="I52" s="189"/>
    </row>
  </sheetData>
  <sheetProtection/>
  <mergeCells count="13">
    <mergeCell ref="A52:I52"/>
    <mergeCell ref="F16:I16"/>
    <mergeCell ref="F28:I28"/>
    <mergeCell ref="F40:I40"/>
    <mergeCell ref="A16:D16"/>
    <mergeCell ref="A28:D28"/>
    <mergeCell ref="A40:D40"/>
    <mergeCell ref="A1:D1"/>
    <mergeCell ref="A2:D2"/>
    <mergeCell ref="A4:D4"/>
    <mergeCell ref="F1:I1"/>
    <mergeCell ref="F2:I2"/>
    <mergeCell ref="F4:I4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7109375" style="2" customWidth="1"/>
    <col min="2" max="2" width="30.7109375" style="0" customWidth="1"/>
    <col min="3" max="4" width="10.7109375" style="0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333</v>
      </c>
      <c r="B2" s="188"/>
      <c r="C2" s="188"/>
      <c r="D2" s="188"/>
    </row>
    <row r="3" spans="1:4" ht="15.75">
      <c r="A3" s="95"/>
      <c r="B3" s="95"/>
      <c r="C3" s="98"/>
      <c r="D3" s="98"/>
    </row>
    <row r="4" spans="1:5" ht="24" customHeight="1">
      <c r="A4" s="95">
        <v>1</v>
      </c>
      <c r="B4" s="100" t="s">
        <v>205</v>
      </c>
      <c r="C4" s="98" t="s">
        <v>236</v>
      </c>
      <c r="D4" s="98" t="s">
        <v>608</v>
      </c>
      <c r="E4" s="155" t="s">
        <v>493</v>
      </c>
    </row>
    <row r="5" spans="1:5" ht="24" customHeight="1">
      <c r="A5" s="95">
        <v>2</v>
      </c>
      <c r="B5" s="100" t="s">
        <v>609</v>
      </c>
      <c r="C5" s="98" t="s">
        <v>610</v>
      </c>
      <c r="D5" s="98" t="s">
        <v>611</v>
      </c>
      <c r="E5" s="155" t="s">
        <v>493</v>
      </c>
    </row>
    <row r="6" spans="1:5" ht="24" customHeight="1">
      <c r="A6" s="95">
        <v>3</v>
      </c>
      <c r="B6" s="96" t="s">
        <v>206</v>
      </c>
      <c r="C6" s="98" t="s">
        <v>237</v>
      </c>
      <c r="D6" s="98" t="s">
        <v>223</v>
      </c>
      <c r="E6" s="155" t="s">
        <v>493</v>
      </c>
    </row>
    <row r="7" spans="1:5" ht="24" customHeight="1">
      <c r="A7" s="95">
        <v>4</v>
      </c>
      <c r="B7" s="96" t="s">
        <v>612</v>
      </c>
      <c r="C7" s="98" t="s">
        <v>613</v>
      </c>
      <c r="D7" s="98" t="s">
        <v>614</v>
      </c>
      <c r="E7" s="155" t="s">
        <v>493</v>
      </c>
    </row>
    <row r="8" spans="1:5" ht="24" customHeight="1">
      <c r="A8" s="95">
        <v>5</v>
      </c>
      <c r="B8" s="96" t="s">
        <v>45</v>
      </c>
      <c r="C8" s="98" t="s">
        <v>235</v>
      </c>
      <c r="D8" s="98" t="s">
        <v>224</v>
      </c>
      <c r="E8" s="153"/>
    </row>
    <row r="9" spans="1:5" ht="24" customHeight="1">
      <c r="A9" s="95">
        <v>6</v>
      </c>
      <c r="B9" s="96" t="s">
        <v>573</v>
      </c>
      <c r="C9" s="98" t="s">
        <v>613</v>
      </c>
      <c r="D9" s="98" t="s">
        <v>607</v>
      </c>
      <c r="E9" s="155" t="s">
        <v>493</v>
      </c>
    </row>
    <row r="10" spans="1:5" ht="24" customHeight="1">
      <c r="A10" s="95">
        <v>7</v>
      </c>
      <c r="B10" s="96" t="s">
        <v>605</v>
      </c>
      <c r="C10" s="98" t="s">
        <v>606</v>
      </c>
      <c r="D10" s="98" t="s">
        <v>607</v>
      </c>
      <c r="E10" s="155" t="s">
        <v>493</v>
      </c>
    </row>
    <row r="11" spans="1:5" ht="24" customHeight="1">
      <c r="A11" s="95">
        <v>8</v>
      </c>
      <c r="B11" s="96" t="s">
        <v>566</v>
      </c>
      <c r="C11" s="98" t="s">
        <v>615</v>
      </c>
      <c r="D11" s="98" t="s">
        <v>607</v>
      </c>
      <c r="E11" s="155" t="s">
        <v>493</v>
      </c>
    </row>
    <row r="12" spans="1:5" ht="24" customHeight="1">
      <c r="A12" s="95">
        <v>9</v>
      </c>
      <c r="B12" s="96" t="s">
        <v>58</v>
      </c>
      <c r="C12" s="98" t="s">
        <v>238</v>
      </c>
      <c r="D12" s="98" t="s">
        <v>225</v>
      </c>
      <c r="E12" s="153"/>
    </row>
    <row r="13" spans="1:5" ht="24" customHeight="1">
      <c r="A13" s="95">
        <v>10</v>
      </c>
      <c r="B13" s="96" t="s">
        <v>160</v>
      </c>
      <c r="C13" s="98" t="s">
        <v>235</v>
      </c>
      <c r="D13" s="98" t="s">
        <v>219</v>
      </c>
      <c r="E13" s="153"/>
    </row>
    <row r="14" spans="1:5" ht="24" customHeight="1">
      <c r="A14" s="95">
        <v>11</v>
      </c>
      <c r="B14" s="96" t="s">
        <v>617</v>
      </c>
      <c r="C14" s="98" t="s">
        <v>618</v>
      </c>
      <c r="D14" s="98" t="s">
        <v>619</v>
      </c>
      <c r="E14" s="155" t="s">
        <v>493</v>
      </c>
    </row>
    <row r="15" spans="1:5" ht="24" customHeight="1">
      <c r="A15" s="95">
        <v>12</v>
      </c>
      <c r="B15" s="96" t="s">
        <v>556</v>
      </c>
      <c r="C15" s="98" t="s">
        <v>615</v>
      </c>
      <c r="D15" s="98" t="s">
        <v>620</v>
      </c>
      <c r="E15" s="155" t="s">
        <v>493</v>
      </c>
    </row>
    <row r="16" spans="1:5" ht="24" customHeight="1">
      <c r="A16" s="95">
        <v>13</v>
      </c>
      <c r="B16" s="96" t="s">
        <v>325</v>
      </c>
      <c r="C16" s="98" t="s">
        <v>742</v>
      </c>
      <c r="D16" s="98" t="s">
        <v>752</v>
      </c>
      <c r="E16" s="155"/>
    </row>
    <row r="17" spans="1:5" ht="24" customHeight="1">
      <c r="A17" s="95">
        <v>14</v>
      </c>
      <c r="B17" s="96" t="s">
        <v>621</v>
      </c>
      <c r="C17" s="98" t="s">
        <v>622</v>
      </c>
      <c r="D17" s="98" t="s">
        <v>623</v>
      </c>
      <c r="E17" s="155" t="s">
        <v>493</v>
      </c>
    </row>
    <row r="18" spans="1:5" ht="24" customHeight="1">
      <c r="A18" s="95">
        <v>15</v>
      </c>
      <c r="B18" s="96" t="s">
        <v>624</v>
      </c>
      <c r="C18" s="98" t="s">
        <v>613</v>
      </c>
      <c r="D18" s="98" t="s">
        <v>623</v>
      </c>
      <c r="E18" s="155" t="s">
        <v>493</v>
      </c>
    </row>
    <row r="19" spans="1:5" ht="24" customHeight="1">
      <c r="A19" s="95">
        <v>16</v>
      </c>
      <c r="B19" s="96" t="s">
        <v>625</v>
      </c>
      <c r="C19" s="98" t="s">
        <v>606</v>
      </c>
      <c r="D19" s="98" t="s">
        <v>623</v>
      </c>
      <c r="E19" s="155" t="s">
        <v>493</v>
      </c>
    </row>
    <row r="20" spans="1:5" ht="24" customHeight="1">
      <c r="A20" s="95">
        <v>17</v>
      </c>
      <c r="B20" s="96" t="s">
        <v>135</v>
      </c>
      <c r="C20" s="98" t="s">
        <v>233</v>
      </c>
      <c r="D20" s="98" t="s">
        <v>220</v>
      </c>
      <c r="E20" s="153"/>
    </row>
    <row r="21" spans="1:5" ht="24" customHeight="1">
      <c r="A21" s="95">
        <v>18</v>
      </c>
      <c r="B21" s="96" t="s">
        <v>207</v>
      </c>
      <c r="C21" s="98" t="s">
        <v>239</v>
      </c>
      <c r="D21" s="98" t="s">
        <v>226</v>
      </c>
      <c r="E21" s="153"/>
    </row>
    <row r="22" spans="1:5" ht="24" customHeight="1">
      <c r="A22" s="95">
        <v>19</v>
      </c>
      <c r="B22" s="96" t="s">
        <v>616</v>
      </c>
      <c r="C22" s="98" t="s">
        <v>227</v>
      </c>
      <c r="D22" s="98" t="s">
        <v>226</v>
      </c>
      <c r="E22" s="153"/>
    </row>
    <row r="23" spans="1:5" ht="24" customHeight="1">
      <c r="A23" s="95">
        <v>20</v>
      </c>
      <c r="B23" s="96" t="s">
        <v>627</v>
      </c>
      <c r="C23" s="98" t="s">
        <v>228</v>
      </c>
      <c r="D23" s="98" t="s">
        <v>221</v>
      </c>
      <c r="E23" s="155" t="s">
        <v>493</v>
      </c>
    </row>
    <row r="24" spans="1:4" ht="15.75">
      <c r="A24" s="95"/>
      <c r="B24" s="96"/>
      <c r="C24" s="98"/>
      <c r="D24" s="98"/>
    </row>
    <row r="25" spans="1:4" ht="45.75" customHeight="1">
      <c r="A25" s="191" t="s">
        <v>671</v>
      </c>
      <c r="B25" s="191"/>
      <c r="C25" s="191"/>
      <c r="D25" s="191"/>
    </row>
  </sheetData>
  <sheetProtection/>
  <mergeCells count="3">
    <mergeCell ref="A1:D1"/>
    <mergeCell ref="A2:D2"/>
    <mergeCell ref="A25:D25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3" width="10.7109375" style="5" customWidth="1"/>
    <col min="4" max="4" width="10.7109375" style="138" customWidth="1"/>
    <col min="5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21.75" customHeight="1">
      <c r="A2" s="188" t="s">
        <v>629</v>
      </c>
      <c r="B2" s="188"/>
      <c r="C2" s="188"/>
      <c r="D2" s="188"/>
    </row>
    <row r="3" spans="1:4" ht="15.75">
      <c r="A3" s="95"/>
      <c r="B3" s="95"/>
      <c r="C3" s="95"/>
      <c r="D3" s="98"/>
    </row>
    <row r="4" spans="1:4" ht="24" customHeight="1">
      <c r="A4" s="95">
        <v>1</v>
      </c>
      <c r="B4" s="96" t="s">
        <v>325</v>
      </c>
      <c r="C4" s="95">
        <v>2011</v>
      </c>
      <c r="D4" s="98" t="s">
        <v>753</v>
      </c>
    </row>
    <row r="5" spans="1:4" ht="24" customHeight="1">
      <c r="A5" s="99">
        <v>2</v>
      </c>
      <c r="B5" s="101" t="s">
        <v>961</v>
      </c>
      <c r="C5" s="99">
        <v>2018</v>
      </c>
      <c r="D5" s="102" t="s">
        <v>1174</v>
      </c>
    </row>
    <row r="6" spans="1:4" ht="24" customHeight="1">
      <c r="A6" s="95">
        <v>3</v>
      </c>
      <c r="B6" s="96" t="s">
        <v>54</v>
      </c>
      <c r="C6" s="95">
        <v>2005</v>
      </c>
      <c r="D6" s="98" t="s">
        <v>604</v>
      </c>
    </row>
    <row r="7" spans="1:4" ht="24" customHeight="1">
      <c r="A7" s="95">
        <v>4</v>
      </c>
      <c r="B7" s="96" t="s">
        <v>178</v>
      </c>
      <c r="C7" s="95">
        <v>2005</v>
      </c>
      <c r="D7" s="98" t="s">
        <v>603</v>
      </c>
    </row>
    <row r="8" spans="1:4" ht="24" customHeight="1">
      <c r="A8" s="95">
        <v>5</v>
      </c>
      <c r="B8" s="96" t="s">
        <v>883</v>
      </c>
      <c r="C8" s="95">
        <v>2016</v>
      </c>
      <c r="D8" s="98" t="s">
        <v>1077</v>
      </c>
    </row>
    <row r="9" spans="1:4" ht="24" customHeight="1">
      <c r="A9" s="95">
        <v>6</v>
      </c>
      <c r="B9" s="96" t="s">
        <v>569</v>
      </c>
      <c r="C9" s="95">
        <v>2000</v>
      </c>
      <c r="D9" s="98" t="s">
        <v>700</v>
      </c>
    </row>
    <row r="10" spans="1:4" ht="24" customHeight="1">
      <c r="A10" s="95">
        <v>7</v>
      </c>
      <c r="B10" s="96" t="s">
        <v>470</v>
      </c>
      <c r="C10" s="95">
        <v>2012</v>
      </c>
      <c r="D10" s="95" t="s">
        <v>839</v>
      </c>
    </row>
    <row r="11" spans="1:4" ht="24" customHeight="1">
      <c r="A11" s="95">
        <v>8</v>
      </c>
      <c r="B11" s="96" t="s">
        <v>666</v>
      </c>
      <c r="C11" s="95">
        <v>2001</v>
      </c>
      <c r="D11" s="98" t="s">
        <v>701</v>
      </c>
    </row>
    <row r="12" spans="1:4" ht="24" customHeight="1">
      <c r="A12" s="95">
        <v>9</v>
      </c>
      <c r="B12" s="96" t="s">
        <v>806</v>
      </c>
      <c r="C12" s="95">
        <v>2014</v>
      </c>
      <c r="D12" s="98" t="s">
        <v>885</v>
      </c>
    </row>
    <row r="13" spans="1:4" ht="24" customHeight="1">
      <c r="A13" s="95">
        <v>10</v>
      </c>
      <c r="B13" s="96" t="s">
        <v>1067</v>
      </c>
      <c r="C13" s="95">
        <v>2016</v>
      </c>
      <c r="D13" s="98" t="s">
        <v>1069</v>
      </c>
    </row>
    <row r="14" spans="1:4" ht="24" customHeight="1">
      <c r="A14" s="95">
        <v>11</v>
      </c>
      <c r="B14" s="96" t="s">
        <v>674</v>
      </c>
      <c r="C14" s="95">
        <v>1999</v>
      </c>
      <c r="D14" s="95">
        <v>44.86</v>
      </c>
    </row>
    <row r="15" spans="1:4" ht="24" customHeight="1">
      <c r="A15" s="95">
        <v>12</v>
      </c>
      <c r="B15" s="96" t="s">
        <v>176</v>
      </c>
      <c r="C15" s="95">
        <v>2006</v>
      </c>
      <c r="D15" s="98" t="s">
        <v>179</v>
      </c>
    </row>
    <row r="16" spans="1:4" ht="24" customHeight="1">
      <c r="A16" s="95">
        <v>13</v>
      </c>
      <c r="B16" s="96" t="s">
        <v>470</v>
      </c>
      <c r="C16" s="95">
        <v>2011</v>
      </c>
      <c r="D16" s="95">
        <v>46.05</v>
      </c>
    </row>
    <row r="17" spans="1:4" ht="24" customHeight="1">
      <c r="A17" s="95">
        <v>14</v>
      </c>
      <c r="B17" s="96" t="s">
        <v>675</v>
      </c>
      <c r="C17" s="95">
        <v>2000</v>
      </c>
      <c r="D17" s="95">
        <v>46.26</v>
      </c>
    </row>
  </sheetData>
  <sheetProtection/>
  <mergeCells count="2">
    <mergeCell ref="A1:D1"/>
    <mergeCell ref="A2:D2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4">
      <selection activeCell="L4" sqref="L1:L16384"/>
    </sheetView>
  </sheetViews>
  <sheetFormatPr defaultColWidth="9.140625" defaultRowHeight="12.75"/>
  <cols>
    <col min="1" max="1" width="5.7109375" style="138" customWidth="1"/>
    <col min="2" max="2" width="26.28125" style="162" bestFit="1" customWidth="1"/>
    <col min="3" max="4" width="10.7109375" style="138" customWidth="1"/>
    <col min="5" max="6" width="9.140625" style="5" customWidth="1"/>
    <col min="7" max="7" width="20.421875" style="5" bestFit="1" customWidth="1"/>
    <col min="8" max="16384" width="9.140625" style="5" customWidth="1"/>
  </cols>
  <sheetData>
    <row r="1" spans="1:9" ht="15.7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8" t="s">
        <v>655</v>
      </c>
      <c r="B2" s="188"/>
      <c r="C2" s="188"/>
      <c r="D2" s="188"/>
      <c r="E2" s="188"/>
      <c r="F2" s="188"/>
      <c r="G2" s="188"/>
      <c r="H2" s="188"/>
      <c r="I2" s="188"/>
    </row>
    <row r="3" spans="1:4" ht="15.75">
      <c r="A3" s="95"/>
      <c r="B3" s="100"/>
      <c r="C3" s="95"/>
      <c r="D3" s="95"/>
    </row>
    <row r="4" spans="1:9" ht="15.75">
      <c r="A4" s="95">
        <v>1</v>
      </c>
      <c r="B4" s="100" t="s">
        <v>134</v>
      </c>
      <c r="C4" s="95">
        <v>1987</v>
      </c>
      <c r="D4" s="111">
        <v>43</v>
      </c>
      <c r="F4" s="95">
        <v>11</v>
      </c>
      <c r="G4" s="100" t="s">
        <v>864</v>
      </c>
      <c r="H4" s="95">
        <v>2014</v>
      </c>
      <c r="I4" s="111">
        <v>44.24</v>
      </c>
    </row>
    <row r="5" spans="1:9" ht="15.75">
      <c r="A5" s="95"/>
      <c r="B5" s="100" t="s">
        <v>652</v>
      </c>
      <c r="C5" s="95"/>
      <c r="D5" s="111"/>
      <c r="F5" s="95"/>
      <c r="G5" s="100" t="s">
        <v>774</v>
      </c>
      <c r="H5" s="95"/>
      <c r="I5" s="111"/>
    </row>
    <row r="6" spans="1:9" ht="15.75">
      <c r="A6" s="95"/>
      <c r="B6" s="100" t="s">
        <v>158</v>
      </c>
      <c r="C6" s="95"/>
      <c r="D6" s="111"/>
      <c r="F6" s="95"/>
      <c r="G6" s="100" t="s">
        <v>858</v>
      </c>
      <c r="H6" s="95"/>
      <c r="I6" s="111"/>
    </row>
    <row r="7" spans="1:9" ht="15.75">
      <c r="A7" s="95"/>
      <c r="B7" s="100" t="s">
        <v>49</v>
      </c>
      <c r="C7" s="95"/>
      <c r="D7" s="111"/>
      <c r="F7" s="95"/>
      <c r="G7" s="100" t="s">
        <v>870</v>
      </c>
      <c r="H7" s="95"/>
      <c r="I7" s="111"/>
    </row>
    <row r="8" spans="1:9" ht="15.75">
      <c r="A8" s="95">
        <v>2</v>
      </c>
      <c r="B8" s="100" t="s">
        <v>657</v>
      </c>
      <c r="C8" s="95">
        <v>1989</v>
      </c>
      <c r="D8" s="111">
        <v>43.3</v>
      </c>
      <c r="F8" s="99">
        <v>12</v>
      </c>
      <c r="G8" s="181" t="s">
        <v>1091</v>
      </c>
      <c r="H8" s="99">
        <v>2018</v>
      </c>
      <c r="I8" s="182">
        <v>44.81</v>
      </c>
    </row>
    <row r="9" spans="1:9" ht="15.75">
      <c r="A9" s="95"/>
      <c r="B9" s="100" t="s">
        <v>160</v>
      </c>
      <c r="C9" s="95"/>
      <c r="D9" s="111"/>
      <c r="F9" s="95"/>
      <c r="G9" s="181" t="s">
        <v>1111</v>
      </c>
      <c r="H9" s="99"/>
      <c r="I9" s="182"/>
    </row>
    <row r="10" spans="1:9" ht="15.75">
      <c r="A10" s="95"/>
      <c r="B10" s="100" t="s">
        <v>558</v>
      </c>
      <c r="C10" s="95"/>
      <c r="D10" s="111"/>
      <c r="F10" s="95"/>
      <c r="G10" s="181" t="s">
        <v>1079</v>
      </c>
      <c r="H10" s="99"/>
      <c r="I10" s="182"/>
    </row>
    <row r="11" spans="1:9" ht="15.75">
      <c r="A11" s="95"/>
      <c r="B11" s="100" t="s">
        <v>658</v>
      </c>
      <c r="C11" s="95"/>
      <c r="D11" s="111"/>
      <c r="F11" s="95"/>
      <c r="G11" s="181" t="s">
        <v>1113</v>
      </c>
      <c r="H11" s="99"/>
      <c r="I11" s="182"/>
    </row>
    <row r="12" spans="1:9" ht="15.75">
      <c r="A12" s="95">
        <v>3</v>
      </c>
      <c r="B12" s="100" t="s">
        <v>471</v>
      </c>
      <c r="C12" s="95">
        <v>2011</v>
      </c>
      <c r="D12" s="111">
        <v>43.62</v>
      </c>
      <c r="F12" s="95">
        <v>13</v>
      </c>
      <c r="G12" s="100" t="s">
        <v>864</v>
      </c>
      <c r="H12" s="95">
        <v>2013</v>
      </c>
      <c r="I12" s="111">
        <v>44.38</v>
      </c>
    </row>
    <row r="13" spans="1:9" ht="15.75">
      <c r="A13" s="95"/>
      <c r="B13" s="100" t="s">
        <v>735</v>
      </c>
      <c r="C13" s="95"/>
      <c r="D13" s="111"/>
      <c r="F13" s="95"/>
      <c r="G13" s="100" t="s">
        <v>774</v>
      </c>
      <c r="H13" s="95"/>
      <c r="I13" s="111"/>
    </row>
    <row r="14" spans="1:9" ht="15.75">
      <c r="A14" s="95"/>
      <c r="B14" s="100" t="s">
        <v>378</v>
      </c>
      <c r="C14" s="95"/>
      <c r="D14" s="111"/>
      <c r="F14" s="95"/>
      <c r="G14" s="100" t="s">
        <v>858</v>
      </c>
      <c r="H14" s="95"/>
      <c r="I14" s="111"/>
    </row>
    <row r="15" spans="1:9" ht="15.75">
      <c r="A15" s="95"/>
      <c r="B15" s="100" t="s">
        <v>325</v>
      </c>
      <c r="C15" s="95"/>
      <c r="D15" s="111"/>
      <c r="F15" s="95"/>
      <c r="G15" s="100" t="s">
        <v>870</v>
      </c>
      <c r="H15" s="95"/>
      <c r="I15" s="111"/>
    </row>
    <row r="16" spans="1:9" ht="15.75">
      <c r="A16" s="95">
        <v>4</v>
      </c>
      <c r="B16" s="100" t="s">
        <v>471</v>
      </c>
      <c r="C16" s="95">
        <v>2010</v>
      </c>
      <c r="D16" s="111">
        <v>43.65</v>
      </c>
      <c r="F16" s="95">
        <v>14</v>
      </c>
      <c r="G16" s="100" t="s">
        <v>39</v>
      </c>
      <c r="H16" s="95">
        <v>2000</v>
      </c>
      <c r="I16" s="111">
        <v>44.57</v>
      </c>
    </row>
    <row r="17" spans="1:9" ht="15.75">
      <c r="A17" s="95"/>
      <c r="B17" s="100" t="s">
        <v>326</v>
      </c>
      <c r="C17" s="95"/>
      <c r="D17" s="111"/>
      <c r="F17" s="95"/>
      <c r="G17" s="100" t="s">
        <v>668</v>
      </c>
      <c r="H17" s="95"/>
      <c r="I17" s="111"/>
    </row>
    <row r="18" spans="1:9" ht="15.75">
      <c r="A18" s="95"/>
      <c r="B18" s="100" t="s">
        <v>378</v>
      </c>
      <c r="C18" s="95"/>
      <c r="D18" s="111"/>
      <c r="F18" s="95"/>
      <c r="G18" s="100" t="s">
        <v>666</v>
      </c>
      <c r="H18" s="95"/>
      <c r="I18" s="111"/>
    </row>
    <row r="19" spans="1:9" ht="15.75">
      <c r="A19" s="95"/>
      <c r="B19" s="100" t="s">
        <v>325</v>
      </c>
      <c r="C19" s="95"/>
      <c r="D19" s="111"/>
      <c r="F19" s="95"/>
      <c r="G19" s="100" t="s">
        <v>667</v>
      </c>
      <c r="H19" s="95"/>
      <c r="I19" s="111"/>
    </row>
    <row r="20" spans="1:9" ht="15.75">
      <c r="A20" s="95">
        <v>5</v>
      </c>
      <c r="B20" s="100" t="s">
        <v>955</v>
      </c>
      <c r="C20" s="95">
        <v>2016</v>
      </c>
      <c r="D20" s="111">
        <v>43.87</v>
      </c>
      <c r="F20" s="95">
        <v>15</v>
      </c>
      <c r="G20" s="100" t="s">
        <v>1067</v>
      </c>
      <c r="H20" s="95">
        <v>2017</v>
      </c>
      <c r="I20" s="111">
        <v>44.68</v>
      </c>
    </row>
    <row r="21" spans="1:9" ht="15.75">
      <c r="A21" s="95"/>
      <c r="B21" s="100" t="s">
        <v>1091</v>
      </c>
      <c r="C21" s="95"/>
      <c r="D21" s="111"/>
      <c r="F21" s="99"/>
      <c r="G21" s="100" t="s">
        <v>1079</v>
      </c>
      <c r="H21" s="95"/>
      <c r="I21" s="111"/>
    </row>
    <row r="22" spans="1:9" ht="15.75">
      <c r="A22" s="95"/>
      <c r="B22" s="100" t="s">
        <v>858</v>
      </c>
      <c r="C22" s="95"/>
      <c r="D22" s="111"/>
      <c r="F22" s="99"/>
      <c r="G22" s="100" t="s">
        <v>1122</v>
      </c>
      <c r="H22" s="95"/>
      <c r="I22" s="111"/>
    </row>
    <row r="23" spans="1:9" ht="15.75">
      <c r="A23" s="95"/>
      <c r="B23" s="100" t="s">
        <v>898</v>
      </c>
      <c r="C23" s="95"/>
      <c r="D23" s="111"/>
      <c r="F23" s="99"/>
      <c r="G23" s="100" t="s">
        <v>1113</v>
      </c>
      <c r="H23" s="95"/>
      <c r="I23" s="111"/>
    </row>
    <row r="24" spans="1:9" ht="15.75">
      <c r="A24" s="95">
        <v>6</v>
      </c>
      <c r="B24" s="100" t="s">
        <v>134</v>
      </c>
      <c r="C24" s="95">
        <v>1987</v>
      </c>
      <c r="D24" s="111">
        <v>43.89</v>
      </c>
      <c r="F24" s="95">
        <v>16</v>
      </c>
      <c r="G24" s="100" t="s">
        <v>471</v>
      </c>
      <c r="H24" s="95">
        <v>2012</v>
      </c>
      <c r="I24" s="111">
        <v>45.03</v>
      </c>
    </row>
    <row r="25" spans="1:9" ht="15.75">
      <c r="A25" s="95"/>
      <c r="B25" s="100" t="s">
        <v>158</v>
      </c>
      <c r="C25" s="95"/>
      <c r="D25" s="111"/>
      <c r="F25" s="95"/>
      <c r="G25" s="100" t="s">
        <v>774</v>
      </c>
      <c r="H25" s="95"/>
      <c r="I25" s="111"/>
    </row>
    <row r="26" spans="1:9" ht="15.75">
      <c r="A26" s="95"/>
      <c r="B26" s="100" t="s">
        <v>49</v>
      </c>
      <c r="C26" s="95"/>
      <c r="D26" s="111"/>
      <c r="F26" s="95"/>
      <c r="G26" s="100" t="s">
        <v>773</v>
      </c>
      <c r="H26" s="95"/>
      <c r="I26" s="111"/>
    </row>
    <row r="27" spans="1:9" ht="15.75">
      <c r="A27" s="95"/>
      <c r="B27" s="100" t="s">
        <v>659</v>
      </c>
      <c r="C27" s="95"/>
      <c r="D27" s="111"/>
      <c r="F27" s="95"/>
      <c r="G27" s="100" t="s">
        <v>378</v>
      </c>
      <c r="H27" s="95"/>
      <c r="I27" s="111"/>
    </row>
    <row r="28" spans="1:10" ht="15.75">
      <c r="A28" s="95">
        <v>7</v>
      </c>
      <c r="B28" s="100" t="s">
        <v>134</v>
      </c>
      <c r="C28" s="95">
        <v>1987</v>
      </c>
      <c r="D28" s="111">
        <v>43.89</v>
      </c>
      <c r="F28" s="95">
        <v>17</v>
      </c>
      <c r="G28" s="100" t="s">
        <v>471</v>
      </c>
      <c r="H28" s="95">
        <v>2012</v>
      </c>
      <c r="I28" s="111">
        <v>45.04</v>
      </c>
      <c r="J28" s="5" t="s">
        <v>493</v>
      </c>
    </row>
    <row r="29" spans="1:9" ht="15.75">
      <c r="A29" s="95"/>
      <c r="B29" s="100" t="s">
        <v>158</v>
      </c>
      <c r="C29" s="95"/>
      <c r="D29" s="111"/>
      <c r="F29" s="95"/>
      <c r="G29" s="100" t="s">
        <v>773</v>
      </c>
      <c r="H29" s="95"/>
      <c r="I29" s="111"/>
    </row>
    <row r="30" spans="1:9" ht="15.75">
      <c r="A30" s="95"/>
      <c r="B30" s="100" t="s">
        <v>49</v>
      </c>
      <c r="C30" s="95"/>
      <c r="D30" s="111"/>
      <c r="F30" s="95"/>
      <c r="G30" s="100" t="s">
        <v>774</v>
      </c>
      <c r="H30" s="95"/>
      <c r="I30" s="111"/>
    </row>
    <row r="31" spans="1:9" ht="15.75">
      <c r="A31" s="95"/>
      <c r="B31" s="100" t="s">
        <v>659</v>
      </c>
      <c r="C31" s="95"/>
      <c r="D31" s="111"/>
      <c r="F31" s="95"/>
      <c r="G31" s="100" t="s">
        <v>449</v>
      </c>
      <c r="H31" s="95"/>
      <c r="I31" s="111"/>
    </row>
    <row r="32" spans="1:9" ht="15.75">
      <c r="A32" s="95">
        <v>8</v>
      </c>
      <c r="B32" s="100" t="s">
        <v>734</v>
      </c>
      <c r="C32" s="95">
        <v>2011</v>
      </c>
      <c r="D32" s="111">
        <v>44.1</v>
      </c>
      <c r="E32" s="5" t="s">
        <v>493</v>
      </c>
      <c r="F32" s="95">
        <v>18</v>
      </c>
      <c r="G32" s="100" t="s">
        <v>660</v>
      </c>
      <c r="H32" s="95">
        <v>1988</v>
      </c>
      <c r="I32" s="111">
        <v>45.07</v>
      </c>
    </row>
    <row r="33" spans="1:9" ht="15.75">
      <c r="A33" s="95"/>
      <c r="B33" s="100" t="s">
        <v>471</v>
      </c>
      <c r="C33" s="95"/>
      <c r="D33" s="111"/>
      <c r="G33" s="100" t="s">
        <v>160</v>
      </c>
      <c r="H33" s="95"/>
      <c r="I33" s="111"/>
    </row>
    <row r="34" spans="1:9" ht="15.75">
      <c r="A34" s="95"/>
      <c r="B34" s="100" t="s">
        <v>735</v>
      </c>
      <c r="C34" s="95"/>
      <c r="D34" s="111"/>
      <c r="G34" s="100" t="s">
        <v>132</v>
      </c>
      <c r="H34" s="95"/>
      <c r="I34" s="111"/>
    </row>
    <row r="35" spans="1:9" ht="15.75">
      <c r="A35" s="95"/>
      <c r="B35" s="100" t="s">
        <v>378</v>
      </c>
      <c r="C35" s="95"/>
      <c r="D35" s="111"/>
      <c r="G35" s="100" t="s">
        <v>309</v>
      </c>
      <c r="H35" s="95"/>
      <c r="I35" s="111"/>
    </row>
    <row r="36" spans="1:9" ht="15.75">
      <c r="A36" s="95">
        <v>9</v>
      </c>
      <c r="B36" s="100" t="s">
        <v>774</v>
      </c>
      <c r="C36" s="95">
        <v>2012</v>
      </c>
      <c r="D36" s="111">
        <v>44.11</v>
      </c>
      <c r="F36" s="95">
        <v>19</v>
      </c>
      <c r="G36" s="100" t="s">
        <v>470</v>
      </c>
      <c r="H36" s="95">
        <v>2012</v>
      </c>
      <c r="I36" s="111">
        <v>45.27</v>
      </c>
    </row>
    <row r="37" spans="1:9" ht="15.75">
      <c r="A37" s="95"/>
      <c r="B37" s="100" t="s">
        <v>735</v>
      </c>
      <c r="C37" s="95"/>
      <c r="D37" s="111"/>
      <c r="G37" s="100" t="s">
        <v>378</v>
      </c>
      <c r="H37" s="95"/>
      <c r="I37" s="111"/>
    </row>
    <row r="38" spans="1:9" ht="15.75">
      <c r="A38" s="95"/>
      <c r="B38" s="100" t="s">
        <v>470</v>
      </c>
      <c r="C38" s="95"/>
      <c r="D38" s="111"/>
      <c r="G38" s="100" t="s">
        <v>735</v>
      </c>
      <c r="H38" s="95"/>
      <c r="I38" s="111"/>
    </row>
    <row r="39" spans="1:9" ht="15.75">
      <c r="A39" s="95"/>
      <c r="B39" s="100" t="s">
        <v>449</v>
      </c>
      <c r="C39" s="95"/>
      <c r="D39" s="111"/>
      <c r="G39" s="100" t="s">
        <v>449</v>
      </c>
      <c r="H39" s="95"/>
      <c r="I39" s="111"/>
    </row>
    <row r="40" spans="1:9" ht="15.75">
      <c r="A40" s="95">
        <v>10</v>
      </c>
      <c r="B40" s="100" t="s">
        <v>864</v>
      </c>
      <c r="C40" s="95">
        <v>2015</v>
      </c>
      <c r="D40" s="111">
        <v>44.17</v>
      </c>
      <c r="F40" s="95">
        <v>20</v>
      </c>
      <c r="G40" s="100" t="s">
        <v>879</v>
      </c>
      <c r="H40" s="95">
        <v>1980</v>
      </c>
      <c r="I40" s="111">
        <v>45.3</v>
      </c>
    </row>
    <row r="41" spans="1:9" ht="15.75">
      <c r="A41" s="95"/>
      <c r="B41" s="100" t="s">
        <v>898</v>
      </c>
      <c r="C41" s="95"/>
      <c r="D41" s="111"/>
      <c r="G41" s="100" t="s">
        <v>159</v>
      </c>
      <c r="H41" s="95"/>
      <c r="I41" s="111"/>
    </row>
    <row r="42" spans="1:9" ht="15.75">
      <c r="A42" s="95"/>
      <c r="B42" s="100" t="s">
        <v>890</v>
      </c>
      <c r="C42" s="95"/>
      <c r="D42" s="111"/>
      <c r="G42" s="100" t="s">
        <v>661</v>
      </c>
      <c r="H42" s="95"/>
      <c r="I42" s="111"/>
    </row>
    <row r="43" spans="1:9" ht="15.75">
      <c r="A43" s="95"/>
      <c r="B43" s="100" t="s">
        <v>778</v>
      </c>
      <c r="C43" s="95"/>
      <c r="D43" s="111"/>
      <c r="G43" s="100" t="s">
        <v>501</v>
      </c>
      <c r="H43" s="95"/>
      <c r="I43" s="111"/>
    </row>
    <row r="44" spans="1:4" ht="15.75">
      <c r="A44" s="95"/>
      <c r="B44" s="100"/>
      <c r="C44" s="95"/>
      <c r="D44" s="95"/>
    </row>
    <row r="45" spans="1:9" ht="47.25" customHeight="1">
      <c r="A45" s="189" t="s">
        <v>671</v>
      </c>
      <c r="B45" s="189"/>
      <c r="C45" s="189"/>
      <c r="D45" s="189"/>
      <c r="E45" s="189"/>
      <c r="F45" s="189"/>
      <c r="G45" s="189"/>
      <c r="H45" s="189"/>
      <c r="I45" s="189"/>
    </row>
  </sheetData>
  <sheetProtection/>
  <mergeCells count="3">
    <mergeCell ref="A1:I1"/>
    <mergeCell ref="A2:I2"/>
    <mergeCell ref="A45:I45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3">
      <selection activeCell="D35" sqref="D35"/>
    </sheetView>
  </sheetViews>
  <sheetFormatPr defaultColWidth="9.140625" defaultRowHeight="12.75"/>
  <cols>
    <col min="1" max="1" width="5.7109375" style="143" customWidth="1"/>
    <col min="2" max="2" width="23.421875" style="143" bestFit="1" customWidth="1"/>
    <col min="3" max="3" width="7.7109375" style="143" customWidth="1"/>
    <col min="4" max="4" width="10.57421875" style="143" bestFit="1" customWidth="1"/>
    <col min="5" max="5" width="7.00390625" style="143" customWidth="1"/>
    <col min="6" max="6" width="9.140625" style="139" customWidth="1"/>
    <col min="7" max="7" width="23.421875" style="143" bestFit="1" customWidth="1"/>
    <col min="8" max="9" width="9.140625" style="158" customWidth="1"/>
    <col min="10" max="16384" width="9.140625" style="143" customWidth="1"/>
  </cols>
  <sheetData>
    <row r="1" spans="1:9" ht="15">
      <c r="A1" s="193" t="s">
        <v>0</v>
      </c>
      <c r="B1" s="193"/>
      <c r="C1" s="193"/>
      <c r="D1" s="193"/>
      <c r="E1" s="193"/>
      <c r="F1" s="193"/>
      <c r="G1" s="193"/>
      <c r="H1" s="193"/>
      <c r="I1" s="193"/>
    </row>
    <row r="2" spans="1:9" ht="15">
      <c r="A2" s="193" t="s">
        <v>649</v>
      </c>
      <c r="B2" s="193"/>
      <c r="C2" s="193"/>
      <c r="D2" s="193"/>
      <c r="E2" s="193"/>
      <c r="F2" s="193"/>
      <c r="G2" s="193"/>
      <c r="H2" s="193"/>
      <c r="I2" s="193"/>
    </row>
    <row r="3" spans="1:4" ht="15">
      <c r="A3" s="139"/>
      <c r="B3" s="140"/>
      <c r="C3" s="139"/>
      <c r="D3" s="139"/>
    </row>
    <row r="4" spans="1:9" ht="15">
      <c r="A4" s="139">
        <v>1</v>
      </c>
      <c r="B4" s="140" t="s">
        <v>525</v>
      </c>
      <c r="C4" s="139">
        <v>1965</v>
      </c>
      <c r="D4" s="141" t="s">
        <v>678</v>
      </c>
      <c r="E4" s="143" t="s">
        <v>493</v>
      </c>
      <c r="F4" s="139">
        <v>11</v>
      </c>
      <c r="G4" s="140" t="s">
        <v>862</v>
      </c>
      <c r="H4" s="139">
        <v>2013</v>
      </c>
      <c r="I4" s="141" t="s">
        <v>869</v>
      </c>
    </row>
    <row r="5" spans="1:9" ht="15">
      <c r="A5" s="139"/>
      <c r="B5" s="140" t="s">
        <v>656</v>
      </c>
      <c r="C5" s="139"/>
      <c r="D5" s="139"/>
      <c r="G5" s="140" t="s">
        <v>859</v>
      </c>
      <c r="H5" s="139"/>
      <c r="I5" s="141"/>
    </row>
    <row r="6" spans="1:9" ht="15">
      <c r="A6" s="139"/>
      <c r="B6" s="140" t="s">
        <v>515</v>
      </c>
      <c r="C6" s="139"/>
      <c r="D6" s="139"/>
      <c r="G6" s="140" t="s">
        <v>773</v>
      </c>
      <c r="H6" s="139"/>
      <c r="I6" s="141"/>
    </row>
    <row r="7" spans="1:9" ht="15">
      <c r="A7" s="139"/>
      <c r="B7" s="140" t="s">
        <v>524</v>
      </c>
      <c r="C7" s="139"/>
      <c r="D7" s="139"/>
      <c r="G7" s="140" t="s">
        <v>733</v>
      </c>
      <c r="H7" s="139"/>
      <c r="I7" s="141"/>
    </row>
    <row r="8" spans="1:9" ht="15">
      <c r="A8" s="139">
        <v>2</v>
      </c>
      <c r="B8" s="140" t="s">
        <v>134</v>
      </c>
      <c r="C8" s="139">
        <v>1988</v>
      </c>
      <c r="D8" s="141" t="s">
        <v>650</v>
      </c>
      <c r="F8" s="139">
        <v>12</v>
      </c>
      <c r="G8" s="140" t="s">
        <v>134</v>
      </c>
      <c r="H8" s="139">
        <v>1988</v>
      </c>
      <c r="I8" s="141" t="s">
        <v>651</v>
      </c>
    </row>
    <row r="9" spans="1:9" ht="15">
      <c r="A9" s="139"/>
      <c r="B9" s="140" t="s">
        <v>135</v>
      </c>
      <c r="C9" s="139"/>
      <c r="D9" s="141"/>
      <c r="G9" s="140" t="s">
        <v>135</v>
      </c>
      <c r="H9" s="139"/>
      <c r="I9" s="141"/>
    </row>
    <row r="10" spans="1:9" ht="15">
      <c r="A10" s="139"/>
      <c r="B10" s="140" t="s">
        <v>74</v>
      </c>
      <c r="C10" s="139"/>
      <c r="D10" s="141"/>
      <c r="G10" s="140" t="s">
        <v>132</v>
      </c>
      <c r="H10" s="139"/>
      <c r="I10" s="141"/>
    </row>
    <row r="11" spans="1:9" ht="15">
      <c r="A11" s="139"/>
      <c r="B11" s="140" t="s">
        <v>132</v>
      </c>
      <c r="C11" s="139"/>
      <c r="D11" s="141"/>
      <c r="G11" s="140" t="s">
        <v>108</v>
      </c>
      <c r="H11" s="139"/>
      <c r="I11" s="141"/>
    </row>
    <row r="12" spans="1:10" ht="15">
      <c r="A12" s="139">
        <v>3</v>
      </c>
      <c r="B12" s="140" t="s">
        <v>518</v>
      </c>
      <c r="C12" s="139">
        <v>1963</v>
      </c>
      <c r="D12" s="141" t="s">
        <v>680</v>
      </c>
      <c r="E12" s="143" t="s">
        <v>493</v>
      </c>
      <c r="F12" s="139">
        <v>13</v>
      </c>
      <c r="G12" s="140" t="s">
        <v>605</v>
      </c>
      <c r="H12" s="139">
        <v>1970</v>
      </c>
      <c r="I12" s="141" t="s">
        <v>682</v>
      </c>
      <c r="J12" s="143" t="s">
        <v>493</v>
      </c>
    </row>
    <row r="13" spans="1:9" ht="15">
      <c r="A13" s="139"/>
      <c r="B13" s="140" t="s">
        <v>515</v>
      </c>
      <c r="C13" s="139"/>
      <c r="D13" s="141"/>
      <c r="G13" s="140" t="s">
        <v>683</v>
      </c>
      <c r="H13" s="139"/>
      <c r="I13" s="141"/>
    </row>
    <row r="14" spans="1:9" ht="15">
      <c r="A14" s="139"/>
      <c r="B14" s="140" t="s">
        <v>524</v>
      </c>
      <c r="C14" s="139"/>
      <c r="D14" s="141"/>
      <c r="G14" s="140" t="s">
        <v>521</v>
      </c>
      <c r="H14" s="139"/>
      <c r="I14" s="141"/>
    </row>
    <row r="15" spans="1:9" ht="15">
      <c r="A15" s="139"/>
      <c r="B15" s="140" t="s">
        <v>679</v>
      </c>
      <c r="C15" s="139"/>
      <c r="D15" s="141"/>
      <c r="G15" s="140" t="s">
        <v>183</v>
      </c>
      <c r="H15" s="139"/>
      <c r="I15" s="141"/>
    </row>
    <row r="16" spans="1:9" ht="15">
      <c r="A16" s="139">
        <v>4</v>
      </c>
      <c r="B16" s="143" t="s">
        <v>907</v>
      </c>
      <c r="C16" s="158">
        <v>2016</v>
      </c>
      <c r="D16" s="141" t="s">
        <v>1094</v>
      </c>
      <c r="F16" s="139">
        <v>14</v>
      </c>
      <c r="G16" s="140" t="s">
        <v>74</v>
      </c>
      <c r="H16" s="139">
        <v>1987</v>
      </c>
      <c r="I16" s="141" t="s">
        <v>653</v>
      </c>
    </row>
    <row r="17" spans="1:9" ht="15">
      <c r="A17" s="139"/>
      <c r="B17" s="143" t="s">
        <v>858</v>
      </c>
      <c r="C17" s="158"/>
      <c r="G17" s="140" t="s">
        <v>652</v>
      </c>
      <c r="H17" s="139"/>
      <c r="I17" s="141"/>
    </row>
    <row r="18" spans="1:9" ht="15">
      <c r="A18" s="139"/>
      <c r="B18" s="143" t="s">
        <v>946</v>
      </c>
      <c r="C18" s="158"/>
      <c r="G18" s="140" t="s">
        <v>132</v>
      </c>
      <c r="H18" s="139"/>
      <c r="I18" s="141"/>
    </row>
    <row r="19" spans="1:9" ht="15">
      <c r="A19" s="139"/>
      <c r="B19" s="143" t="s">
        <v>890</v>
      </c>
      <c r="C19" s="158"/>
      <c r="G19" s="140" t="s">
        <v>158</v>
      </c>
      <c r="H19" s="139"/>
      <c r="I19" s="141"/>
    </row>
    <row r="20" spans="1:10" ht="15">
      <c r="A20" s="139">
        <v>5</v>
      </c>
      <c r="B20" s="140" t="s">
        <v>378</v>
      </c>
      <c r="C20" s="139">
        <v>2011</v>
      </c>
      <c r="D20" s="141" t="s">
        <v>761</v>
      </c>
      <c r="F20" s="139">
        <v>15</v>
      </c>
      <c r="G20" s="143" t="s">
        <v>1021</v>
      </c>
      <c r="H20" s="158">
        <v>1993</v>
      </c>
      <c r="I20" s="141" t="s">
        <v>1024</v>
      </c>
      <c r="J20" s="143" t="s">
        <v>493</v>
      </c>
    </row>
    <row r="21" spans="1:7" ht="15">
      <c r="A21" s="139"/>
      <c r="B21" s="140" t="s">
        <v>450</v>
      </c>
      <c r="C21" s="139"/>
      <c r="D21" s="141"/>
      <c r="G21" s="143" t="s">
        <v>1022</v>
      </c>
    </row>
    <row r="22" spans="1:7" ht="15">
      <c r="A22" s="139"/>
      <c r="B22" s="140" t="s">
        <v>720</v>
      </c>
      <c r="C22" s="139"/>
      <c r="D22" s="141"/>
      <c r="G22" s="143" t="s">
        <v>58</v>
      </c>
    </row>
    <row r="23" spans="1:7" ht="15">
      <c r="A23" s="139"/>
      <c r="B23" s="140" t="s">
        <v>325</v>
      </c>
      <c r="C23" s="139"/>
      <c r="D23" s="141"/>
      <c r="G23" s="143" t="s">
        <v>104</v>
      </c>
    </row>
    <row r="24" spans="1:10" ht="15">
      <c r="A24" s="139">
        <v>6</v>
      </c>
      <c r="B24" s="140" t="s">
        <v>525</v>
      </c>
      <c r="C24" s="139">
        <v>1964</v>
      </c>
      <c r="D24" s="141" t="s">
        <v>681</v>
      </c>
      <c r="E24" s="143" t="s">
        <v>493</v>
      </c>
      <c r="F24" s="139">
        <v>16</v>
      </c>
      <c r="G24" s="143" t="s">
        <v>1023</v>
      </c>
      <c r="H24" s="158">
        <v>1995</v>
      </c>
      <c r="I24" s="141" t="s">
        <v>1025</v>
      </c>
      <c r="J24" s="143" t="s">
        <v>493</v>
      </c>
    </row>
    <row r="25" spans="1:7" ht="15.75">
      <c r="A25" s="139"/>
      <c r="B25" s="140" t="s">
        <v>524</v>
      </c>
      <c r="C25" s="139"/>
      <c r="D25" s="141"/>
      <c r="F25" s="171"/>
      <c r="G25" s="143" t="s">
        <v>7</v>
      </c>
    </row>
    <row r="26" spans="1:7" ht="15.75">
      <c r="A26" s="139"/>
      <c r="B26" s="140" t="s">
        <v>519</v>
      </c>
      <c r="C26" s="139"/>
      <c r="D26" s="141"/>
      <c r="F26" s="171"/>
      <c r="G26" s="143" t="s">
        <v>58</v>
      </c>
    </row>
    <row r="27" spans="1:9" ht="15.75">
      <c r="A27" s="139"/>
      <c r="B27" s="140" t="s">
        <v>515</v>
      </c>
      <c r="C27" s="139"/>
      <c r="D27" s="141"/>
      <c r="F27" s="171"/>
      <c r="G27" s="143" t="s">
        <v>104</v>
      </c>
      <c r="I27" s="167"/>
    </row>
    <row r="28" spans="1:9" ht="15">
      <c r="A28" s="139">
        <v>7</v>
      </c>
      <c r="B28" s="140" t="s">
        <v>778</v>
      </c>
      <c r="C28" s="139">
        <v>2014</v>
      </c>
      <c r="D28" s="141" t="s">
        <v>914</v>
      </c>
      <c r="I28" s="170"/>
    </row>
    <row r="29" spans="1:4" ht="15">
      <c r="A29" s="139"/>
      <c r="B29" s="140" t="s">
        <v>858</v>
      </c>
      <c r="C29" s="139"/>
      <c r="D29" s="141"/>
    </row>
    <row r="30" spans="1:4" ht="15">
      <c r="A30" s="139"/>
      <c r="B30" s="140" t="s">
        <v>870</v>
      </c>
      <c r="C30" s="139"/>
      <c r="D30" s="141"/>
    </row>
    <row r="31" spans="1:4" ht="15">
      <c r="A31" s="139"/>
      <c r="B31" s="140" t="s">
        <v>773</v>
      </c>
      <c r="C31" s="139"/>
      <c r="D31" s="141"/>
    </row>
    <row r="32" spans="1:4" ht="15.75">
      <c r="A32" s="171">
        <v>8</v>
      </c>
      <c r="B32" s="174" t="s">
        <v>961</v>
      </c>
      <c r="C32" s="173">
        <v>2018</v>
      </c>
      <c r="D32" s="183" t="s">
        <v>1173</v>
      </c>
    </row>
    <row r="33" spans="1:7" ht="15.75">
      <c r="A33" s="139"/>
      <c r="B33" s="174" t="s">
        <v>1113</v>
      </c>
      <c r="C33" s="173"/>
      <c r="D33" s="158"/>
      <c r="G33" s="174"/>
    </row>
    <row r="34" spans="1:7" ht="15.75">
      <c r="A34" s="139"/>
      <c r="B34" s="172" t="s">
        <v>948</v>
      </c>
      <c r="C34" s="172"/>
      <c r="D34" s="158"/>
      <c r="G34" s="174"/>
    </row>
    <row r="35" spans="1:4" ht="15.75">
      <c r="A35" s="139"/>
      <c r="B35" s="172" t="s">
        <v>946</v>
      </c>
      <c r="C35" s="172"/>
      <c r="D35" s="158"/>
    </row>
    <row r="36" spans="1:4" ht="15">
      <c r="A36" s="139">
        <v>9</v>
      </c>
      <c r="B36" s="143" t="s">
        <v>1113</v>
      </c>
      <c r="C36" s="158">
        <v>2017</v>
      </c>
      <c r="D36" s="170" t="s">
        <v>1123</v>
      </c>
    </row>
    <row r="37" spans="1:4" ht="15">
      <c r="A37" s="139"/>
      <c r="B37" s="143" t="s">
        <v>1112</v>
      </c>
      <c r="C37" s="158"/>
      <c r="D37" s="158"/>
    </row>
    <row r="38" spans="1:4" ht="15">
      <c r="A38" s="139"/>
      <c r="B38" s="143" t="s">
        <v>907</v>
      </c>
      <c r="C38" s="158"/>
      <c r="D38" s="158"/>
    </row>
    <row r="39" spans="1:4" ht="15">
      <c r="A39" s="139"/>
      <c r="B39" s="143" t="s">
        <v>961</v>
      </c>
      <c r="C39" s="158"/>
      <c r="D39" s="158"/>
    </row>
    <row r="40" spans="1:4" ht="15">
      <c r="A40" s="139">
        <v>10</v>
      </c>
      <c r="B40" s="140" t="s">
        <v>778</v>
      </c>
      <c r="C40" s="139">
        <v>2015</v>
      </c>
      <c r="D40" s="141" t="s">
        <v>991</v>
      </c>
    </row>
    <row r="41" spans="1:4" ht="15">
      <c r="A41" s="139"/>
      <c r="B41" s="140" t="s">
        <v>907</v>
      </c>
      <c r="C41" s="139"/>
      <c r="D41" s="141"/>
    </row>
    <row r="42" spans="1:4" ht="15">
      <c r="A42" s="139"/>
      <c r="B42" s="140" t="s">
        <v>870</v>
      </c>
      <c r="C42" s="139"/>
      <c r="D42" s="141"/>
    </row>
    <row r="43" spans="1:4" ht="15">
      <c r="A43" s="139"/>
      <c r="B43" s="140" t="s">
        <v>780</v>
      </c>
      <c r="C43" s="139"/>
      <c r="D43" s="141"/>
    </row>
    <row r="44" spans="1:4" ht="15">
      <c r="A44" s="142"/>
      <c r="B44" s="142"/>
      <c r="C44" s="142"/>
      <c r="D44" s="142"/>
    </row>
    <row r="45" spans="1:4" ht="31.5" customHeight="1">
      <c r="A45" s="192" t="s">
        <v>671</v>
      </c>
      <c r="B45" s="192"/>
      <c r="C45" s="192"/>
      <c r="D45" s="192"/>
    </row>
  </sheetData>
  <sheetProtection/>
  <mergeCells count="3">
    <mergeCell ref="A45:D45"/>
    <mergeCell ref="A1:I1"/>
    <mergeCell ref="A2:I2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4" width="11.140625" style="0" customWidth="1"/>
    <col min="6" max="6" width="5.140625" style="0" customWidth="1"/>
    <col min="7" max="7" width="30.7109375" style="0" customWidth="1"/>
    <col min="9" max="9" width="9.8515625" style="0" bestFit="1" customWidth="1"/>
  </cols>
  <sheetData>
    <row r="1" spans="1:9" ht="15.7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8" t="s">
        <v>662</v>
      </c>
      <c r="B2" s="188"/>
      <c r="C2" s="188"/>
      <c r="D2" s="188"/>
      <c r="E2" s="188"/>
      <c r="F2" s="188"/>
      <c r="G2" s="188"/>
      <c r="H2" s="188"/>
      <c r="I2" s="188"/>
    </row>
    <row r="3" spans="1:4" ht="15.75">
      <c r="A3" s="95"/>
      <c r="B3" s="100"/>
      <c r="C3" s="95"/>
      <c r="D3" s="95"/>
    </row>
    <row r="4" spans="1:9" ht="15.75">
      <c r="A4" s="95">
        <v>1</v>
      </c>
      <c r="B4" s="100" t="s">
        <v>379</v>
      </c>
      <c r="C4" s="95">
        <v>2011</v>
      </c>
      <c r="D4" s="98" t="s">
        <v>763</v>
      </c>
      <c r="F4" s="95">
        <v>11</v>
      </c>
      <c r="G4" s="100" t="s">
        <v>1064</v>
      </c>
      <c r="H4" s="95">
        <v>2016</v>
      </c>
      <c r="I4" s="98" t="s">
        <v>1072</v>
      </c>
    </row>
    <row r="5" spans="1:9" ht="15.75">
      <c r="A5" s="95"/>
      <c r="B5" s="100" t="s">
        <v>319</v>
      </c>
      <c r="C5" s="95"/>
      <c r="D5" s="95"/>
      <c r="F5" s="95"/>
      <c r="G5" s="100" t="s">
        <v>963</v>
      </c>
      <c r="H5" s="95"/>
      <c r="I5" s="95"/>
    </row>
    <row r="6" spans="1:9" ht="15.75">
      <c r="A6" s="95"/>
      <c r="B6" s="100" t="s">
        <v>450</v>
      </c>
      <c r="C6" s="95"/>
      <c r="D6" s="95"/>
      <c r="F6" s="95"/>
      <c r="G6" s="100" t="s">
        <v>881</v>
      </c>
      <c r="H6" s="95"/>
      <c r="I6" s="95"/>
    </row>
    <row r="7" spans="1:9" ht="15.75">
      <c r="A7" s="95"/>
      <c r="B7" s="100" t="s">
        <v>329</v>
      </c>
      <c r="C7" s="95"/>
      <c r="D7" s="95"/>
      <c r="F7" s="95"/>
      <c r="G7" s="100" t="s">
        <v>951</v>
      </c>
      <c r="H7" s="95"/>
      <c r="I7" s="95"/>
    </row>
    <row r="8" spans="1:9" ht="15.75">
      <c r="A8" s="95">
        <v>2</v>
      </c>
      <c r="B8" s="100" t="s">
        <v>107</v>
      </c>
      <c r="C8" s="95">
        <v>2004</v>
      </c>
      <c r="D8" s="98" t="s">
        <v>711</v>
      </c>
      <c r="F8" s="99">
        <v>12</v>
      </c>
      <c r="G8" s="181" t="s">
        <v>946</v>
      </c>
      <c r="H8" s="99">
        <v>2018</v>
      </c>
      <c r="I8" s="102" t="s">
        <v>1155</v>
      </c>
    </row>
    <row r="9" spans="1:9" ht="15.75">
      <c r="A9" s="95"/>
      <c r="B9" s="100" t="s">
        <v>131</v>
      </c>
      <c r="C9" s="95"/>
      <c r="D9" s="95"/>
      <c r="F9" s="99"/>
      <c r="G9" s="181" t="s">
        <v>1156</v>
      </c>
      <c r="H9" s="99"/>
      <c r="I9" s="99"/>
    </row>
    <row r="10" spans="1:9" ht="15.75">
      <c r="A10" s="95"/>
      <c r="B10" s="100" t="s">
        <v>705</v>
      </c>
      <c r="C10" s="95"/>
      <c r="D10" s="95"/>
      <c r="F10" s="99"/>
      <c r="G10" s="181" t="s">
        <v>963</v>
      </c>
      <c r="H10" s="99"/>
      <c r="I10" s="99"/>
    </row>
    <row r="11" spans="1:9" ht="15.75">
      <c r="A11" s="95"/>
      <c r="B11" s="100" t="s">
        <v>112</v>
      </c>
      <c r="C11" s="95"/>
      <c r="D11" s="95"/>
      <c r="F11" s="99"/>
      <c r="G11" s="181" t="s">
        <v>1112</v>
      </c>
      <c r="H11" s="99"/>
      <c r="I11" s="99"/>
    </row>
    <row r="12" spans="1:4" ht="15.75">
      <c r="A12" s="95">
        <v>3</v>
      </c>
      <c r="B12" s="100" t="s">
        <v>250</v>
      </c>
      <c r="C12" s="95">
        <v>2005</v>
      </c>
      <c r="D12" s="98" t="s">
        <v>712</v>
      </c>
    </row>
    <row r="13" spans="1:4" ht="15.75">
      <c r="A13" s="95"/>
      <c r="B13" s="100" t="s">
        <v>266</v>
      </c>
      <c r="C13" s="95"/>
      <c r="D13" s="95"/>
    </row>
    <row r="14" spans="1:4" ht="15.75">
      <c r="A14" s="95"/>
      <c r="B14" s="100" t="s">
        <v>704</v>
      </c>
      <c r="C14" s="95"/>
      <c r="D14" s="95"/>
    </row>
    <row r="15" spans="1:4" ht="15.75">
      <c r="A15" s="95"/>
      <c r="B15" s="100" t="s">
        <v>709</v>
      </c>
      <c r="C15" s="95"/>
      <c r="D15" s="95"/>
    </row>
    <row r="16" spans="1:4" ht="15.75">
      <c r="A16" s="95">
        <v>4</v>
      </c>
      <c r="B16" s="100" t="s">
        <v>771</v>
      </c>
      <c r="C16" s="95">
        <v>2012</v>
      </c>
      <c r="D16" s="98" t="s">
        <v>805</v>
      </c>
    </row>
    <row r="17" spans="1:4" ht="15.75">
      <c r="A17" s="95"/>
      <c r="B17" s="100" t="s">
        <v>733</v>
      </c>
      <c r="C17" s="95"/>
      <c r="D17" s="95"/>
    </row>
    <row r="18" spans="1:4" ht="15.75">
      <c r="A18" s="95"/>
      <c r="B18" s="100" t="s">
        <v>768</v>
      </c>
      <c r="C18" s="95"/>
      <c r="D18" s="95"/>
    </row>
    <row r="19" spans="1:4" ht="15.75">
      <c r="A19" s="95"/>
      <c r="B19" s="100" t="s">
        <v>379</v>
      </c>
      <c r="C19" s="95"/>
      <c r="D19" s="95"/>
    </row>
    <row r="20" spans="1:4" ht="15.75">
      <c r="A20" s="95">
        <v>5</v>
      </c>
      <c r="B20" s="100" t="s">
        <v>240</v>
      </c>
      <c r="C20" s="95">
        <v>1997</v>
      </c>
      <c r="D20" s="98" t="s">
        <v>685</v>
      </c>
    </row>
    <row r="21" spans="1:4" ht="15.75">
      <c r="A21" s="95"/>
      <c r="B21" s="100" t="s">
        <v>110</v>
      </c>
      <c r="C21" s="95"/>
      <c r="D21" s="95"/>
    </row>
    <row r="22" spans="1:4" ht="15.75">
      <c r="A22" s="95"/>
      <c r="B22" s="100" t="s">
        <v>684</v>
      </c>
      <c r="C22" s="95"/>
      <c r="D22" s="95"/>
    </row>
    <row r="23" spans="1:4" ht="15.75">
      <c r="A23" s="95"/>
      <c r="B23" s="100" t="s">
        <v>109</v>
      </c>
      <c r="C23" s="95"/>
      <c r="D23" s="95"/>
    </row>
    <row r="24" spans="1:4" ht="15.75">
      <c r="A24" s="95">
        <v>6</v>
      </c>
      <c r="B24" s="100" t="s">
        <v>654</v>
      </c>
      <c r="C24" s="95">
        <v>1995</v>
      </c>
      <c r="D24" s="98" t="s">
        <v>686</v>
      </c>
    </row>
    <row r="25" spans="1:4" ht="15.75">
      <c r="A25" s="95"/>
      <c r="B25" s="100" t="s">
        <v>7</v>
      </c>
      <c r="C25" s="95"/>
      <c r="D25" s="95"/>
    </row>
    <row r="26" spans="1:4" ht="15.75">
      <c r="A26" s="95"/>
      <c r="B26" s="100" t="s">
        <v>104</v>
      </c>
      <c r="C26" s="95"/>
      <c r="D26" s="95"/>
    </row>
    <row r="27" spans="1:4" ht="15.75">
      <c r="A27" s="95"/>
      <c r="B27" s="100" t="s">
        <v>247</v>
      </c>
      <c r="C27" s="95"/>
      <c r="D27" s="95"/>
    </row>
    <row r="28" spans="1:4" ht="15.75">
      <c r="A28" s="95">
        <v>6</v>
      </c>
      <c r="B28" s="100" t="s">
        <v>687</v>
      </c>
      <c r="C28" s="95">
        <v>2000</v>
      </c>
      <c r="D28" s="98" t="s">
        <v>669</v>
      </c>
    </row>
    <row r="29" spans="1:4" ht="15.75">
      <c r="A29" s="95"/>
      <c r="B29" s="100" t="s">
        <v>688</v>
      </c>
      <c r="C29" s="95"/>
      <c r="D29" s="95"/>
    </row>
    <row r="30" spans="1:6" ht="15.75">
      <c r="A30" s="95"/>
      <c r="B30" s="100" t="s">
        <v>670</v>
      </c>
      <c r="C30" s="95"/>
      <c r="D30" s="95"/>
      <c r="F30" s="100"/>
    </row>
    <row r="31" spans="1:6" ht="15.75">
      <c r="A31" s="95"/>
      <c r="B31" s="100" t="s">
        <v>106</v>
      </c>
      <c r="C31" s="95"/>
      <c r="D31" s="95"/>
      <c r="F31" s="100"/>
    </row>
    <row r="32" spans="1:6" ht="15.75">
      <c r="A32" s="95">
        <v>7</v>
      </c>
      <c r="B32" s="100" t="s">
        <v>105</v>
      </c>
      <c r="C32" s="95">
        <v>2003</v>
      </c>
      <c r="D32" s="98" t="s">
        <v>717</v>
      </c>
      <c r="F32" s="100"/>
    </row>
    <row r="33" spans="1:6" ht="15.75">
      <c r="A33" s="95"/>
      <c r="B33" s="100" t="s">
        <v>11</v>
      </c>
      <c r="C33" s="95"/>
      <c r="D33" s="95"/>
      <c r="F33" s="100"/>
    </row>
    <row r="34" spans="1:4" ht="15.75">
      <c r="A34" s="95"/>
      <c r="B34" s="100" t="s">
        <v>705</v>
      </c>
      <c r="C34" s="95"/>
      <c r="D34" s="95"/>
    </row>
    <row r="35" spans="1:4" ht="15.75">
      <c r="A35" s="95"/>
      <c r="B35" s="100" t="s">
        <v>107</v>
      </c>
      <c r="C35" s="95"/>
      <c r="D35" s="95"/>
    </row>
    <row r="36" spans="1:4" ht="15.75">
      <c r="A36" s="95">
        <v>8</v>
      </c>
      <c r="B36" s="100" t="s">
        <v>705</v>
      </c>
      <c r="C36" s="95">
        <v>2004</v>
      </c>
      <c r="D36" s="98" t="s">
        <v>708</v>
      </c>
    </row>
    <row r="37" spans="1:4" ht="15.75">
      <c r="A37" s="95"/>
      <c r="B37" s="100" t="s">
        <v>709</v>
      </c>
      <c r="C37" s="95"/>
      <c r="D37" s="95"/>
    </row>
    <row r="38" spans="1:4" ht="15.75">
      <c r="A38" s="95"/>
      <c r="B38" s="100" t="s">
        <v>131</v>
      </c>
      <c r="C38" s="95"/>
      <c r="D38" s="95"/>
    </row>
    <row r="39" spans="1:4" ht="15.75">
      <c r="A39" s="95"/>
      <c r="B39" s="100" t="s">
        <v>112</v>
      </c>
      <c r="C39" s="95"/>
      <c r="D39" s="95"/>
    </row>
    <row r="40" spans="1:5" ht="15.75">
      <c r="A40" s="95">
        <v>10</v>
      </c>
      <c r="B40" s="100" t="s">
        <v>329</v>
      </c>
      <c r="C40" s="95">
        <v>2011</v>
      </c>
      <c r="D40" s="98" t="s">
        <v>992</v>
      </c>
      <c r="E40" t="s">
        <v>493</v>
      </c>
    </row>
    <row r="41" spans="1:4" ht="15.75">
      <c r="A41" s="99"/>
      <c r="B41" s="100" t="s">
        <v>722</v>
      </c>
      <c r="C41" s="95"/>
      <c r="D41" s="95"/>
    </row>
    <row r="42" spans="1:4" ht="15.75">
      <c r="A42" s="99"/>
      <c r="B42" s="100" t="s">
        <v>319</v>
      </c>
      <c r="C42" s="95"/>
      <c r="D42" s="95"/>
    </row>
    <row r="43" spans="1:4" ht="15.75">
      <c r="A43" s="99"/>
      <c r="B43" s="100" t="s">
        <v>379</v>
      </c>
      <c r="C43" s="95"/>
      <c r="D43" s="95"/>
    </row>
    <row r="44" spans="1:4" ht="15.75">
      <c r="A44" s="95"/>
      <c r="B44" s="100"/>
      <c r="C44" s="95"/>
      <c r="D44" s="98"/>
    </row>
    <row r="45" spans="1:4" ht="15.75">
      <c r="A45" s="95"/>
      <c r="B45" s="100"/>
      <c r="C45" s="95"/>
      <c r="D45" s="95"/>
    </row>
    <row r="46" spans="1:4" ht="15.75">
      <c r="A46" s="95"/>
      <c r="B46" s="100"/>
      <c r="C46" s="95"/>
      <c r="D46" s="95"/>
    </row>
    <row r="47" spans="1:4" ht="15.75">
      <c r="A47" s="95"/>
      <c r="B47" s="100"/>
      <c r="C47" s="95"/>
      <c r="D47" s="95"/>
    </row>
    <row r="48" spans="1:4" ht="15.75">
      <c r="A48" s="96"/>
      <c r="B48" s="96"/>
      <c r="C48" s="96"/>
      <c r="D48" s="96"/>
    </row>
    <row r="49" spans="1:4" ht="15.75">
      <c r="A49" s="96"/>
      <c r="B49" s="96"/>
      <c r="C49" s="96"/>
      <c r="D49" s="96"/>
    </row>
    <row r="50" spans="1:4" ht="32.25" customHeight="1">
      <c r="A50" s="191" t="s">
        <v>671</v>
      </c>
      <c r="B50" s="191"/>
      <c r="C50" s="191"/>
      <c r="D50" s="191"/>
    </row>
  </sheetData>
  <sheetProtection/>
  <mergeCells count="3">
    <mergeCell ref="A50:D50"/>
    <mergeCell ref="A1:I1"/>
    <mergeCell ref="A2:I2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7109375" style="2" customWidth="1"/>
    <col min="2" max="2" width="30.7109375" style="0" customWidth="1"/>
    <col min="3" max="3" width="10.7109375" style="2" customWidth="1"/>
    <col min="4" max="4" width="10.7109375" style="87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689</v>
      </c>
      <c r="B2" s="188"/>
      <c r="C2" s="188"/>
      <c r="D2" s="188"/>
    </row>
    <row r="3" spans="1:4" ht="15.75">
      <c r="A3" s="95"/>
      <c r="B3" s="96"/>
      <c r="C3" s="95"/>
      <c r="D3" s="98"/>
    </row>
    <row r="4" spans="1:5" ht="15.75">
      <c r="A4" s="95">
        <v>1</v>
      </c>
      <c r="B4" s="96" t="s">
        <v>380</v>
      </c>
      <c r="C4" s="95">
        <v>2008</v>
      </c>
      <c r="D4" s="98" t="s">
        <v>766</v>
      </c>
      <c r="E4" s="5" t="s">
        <v>493</v>
      </c>
    </row>
    <row r="5" spans="1:4" ht="15.75">
      <c r="A5" s="95"/>
      <c r="B5" s="96" t="s">
        <v>322</v>
      </c>
      <c r="C5" s="95"/>
      <c r="D5" s="98"/>
    </row>
    <row r="6" spans="1:4" ht="15.75">
      <c r="A6" s="95"/>
      <c r="B6" s="96" t="s">
        <v>311</v>
      </c>
      <c r="C6" s="95"/>
      <c r="D6" s="98"/>
    </row>
    <row r="7" spans="1:4" ht="15.75">
      <c r="A7" s="95"/>
      <c r="B7" s="96" t="s">
        <v>716</v>
      </c>
      <c r="C7" s="95"/>
      <c r="D7" s="98"/>
    </row>
    <row r="8" spans="1:5" ht="15.75">
      <c r="A8" s="95">
        <v>2</v>
      </c>
      <c r="B8" s="96" t="s">
        <v>854</v>
      </c>
      <c r="C8" s="95">
        <v>2015</v>
      </c>
      <c r="D8" s="98" t="s">
        <v>957</v>
      </c>
      <c r="E8" s="5" t="s">
        <v>493</v>
      </c>
    </row>
    <row r="9" spans="1:5" ht="15.75">
      <c r="A9" s="95"/>
      <c r="B9" s="96" t="s">
        <v>881</v>
      </c>
      <c r="C9" s="95"/>
      <c r="D9" s="98"/>
      <c r="E9" s="5"/>
    </row>
    <row r="10" spans="1:5" ht="15.75">
      <c r="A10" s="95"/>
      <c r="B10" s="96" t="s">
        <v>871</v>
      </c>
      <c r="C10" s="95"/>
      <c r="D10" s="98"/>
      <c r="E10" s="5"/>
    </row>
    <row r="11" spans="1:5" ht="15.75">
      <c r="A11" s="95"/>
      <c r="B11" s="96" t="s">
        <v>951</v>
      </c>
      <c r="C11" s="95"/>
      <c r="D11" s="98"/>
      <c r="E11" s="5"/>
    </row>
    <row r="12" spans="1:5" ht="15.75">
      <c r="A12" s="95">
        <v>3</v>
      </c>
      <c r="B12" s="96" t="s">
        <v>240</v>
      </c>
      <c r="C12" s="95">
        <v>1998</v>
      </c>
      <c r="D12" s="98" t="s">
        <v>767</v>
      </c>
      <c r="E12" s="5" t="s">
        <v>493</v>
      </c>
    </row>
    <row r="13" spans="1:4" ht="15.75">
      <c r="A13" s="95"/>
      <c r="B13" s="96" t="s">
        <v>684</v>
      </c>
      <c r="C13" s="95"/>
      <c r="D13" s="98"/>
    </row>
    <row r="14" spans="1:4" ht="15.75">
      <c r="A14" s="95"/>
      <c r="B14" s="96" t="s">
        <v>110</v>
      </c>
      <c r="C14" s="95"/>
      <c r="D14" s="98"/>
    </row>
    <row r="15" spans="1:4" ht="15.75">
      <c r="A15" s="95"/>
      <c r="B15" s="96" t="s">
        <v>109</v>
      </c>
      <c r="C15" s="95"/>
      <c r="D15" s="98"/>
    </row>
    <row r="16" spans="1:5" ht="15.75">
      <c r="A16" s="95">
        <v>4</v>
      </c>
      <c r="B16" s="96" t="s">
        <v>768</v>
      </c>
      <c r="C16" s="95">
        <v>2012</v>
      </c>
      <c r="D16" s="98" t="s">
        <v>769</v>
      </c>
      <c r="E16" s="113" t="s">
        <v>493</v>
      </c>
    </row>
    <row r="17" spans="1:5" ht="15.75">
      <c r="A17" s="95"/>
      <c r="B17" s="96" t="s">
        <v>738</v>
      </c>
      <c r="C17" s="95"/>
      <c r="D17" s="98"/>
      <c r="E17" s="113"/>
    </row>
    <row r="18" spans="1:5" ht="15.75">
      <c r="A18" s="95"/>
      <c r="B18" s="96" t="s">
        <v>379</v>
      </c>
      <c r="C18" s="95"/>
      <c r="D18" s="98"/>
      <c r="E18" s="113"/>
    </row>
    <row r="19" spans="1:5" ht="15.75">
      <c r="A19" s="95"/>
      <c r="B19" s="96" t="s">
        <v>733</v>
      </c>
      <c r="C19" s="95"/>
      <c r="D19" s="98"/>
      <c r="E19" s="113"/>
    </row>
    <row r="20" spans="1:5" ht="15.75">
      <c r="A20" s="95">
        <v>5</v>
      </c>
      <c r="B20" s="96" t="s">
        <v>736</v>
      </c>
      <c r="C20" s="95">
        <v>2011</v>
      </c>
      <c r="D20" s="98" t="s">
        <v>739</v>
      </c>
      <c r="E20" t="s">
        <v>493</v>
      </c>
    </row>
    <row r="21" spans="1:4" ht="15.75">
      <c r="A21" s="95"/>
      <c r="B21" s="96" t="s">
        <v>737</v>
      </c>
      <c r="C21" s="95"/>
      <c r="D21" s="98"/>
    </row>
    <row r="22" spans="1:4" ht="15.75">
      <c r="A22" s="95"/>
      <c r="B22" s="96" t="s">
        <v>738</v>
      </c>
      <c r="C22" s="95"/>
      <c r="D22" s="98"/>
    </row>
    <row r="23" spans="1:4" ht="15.75">
      <c r="A23" s="95"/>
      <c r="B23" s="96" t="s">
        <v>733</v>
      </c>
      <c r="C23" s="95"/>
      <c r="D23" s="98"/>
    </row>
    <row r="24" spans="1:5" ht="15.75">
      <c r="A24" s="95">
        <v>6</v>
      </c>
      <c r="B24" s="96" t="s">
        <v>881</v>
      </c>
      <c r="C24" s="95">
        <v>2014</v>
      </c>
      <c r="D24" s="98" t="s">
        <v>894</v>
      </c>
      <c r="E24" s="5" t="s">
        <v>493</v>
      </c>
    </row>
    <row r="25" spans="1:4" ht="15.75">
      <c r="A25" s="95"/>
      <c r="B25" s="96" t="s">
        <v>871</v>
      </c>
      <c r="C25" s="95"/>
      <c r="D25" s="98"/>
    </row>
    <row r="26" spans="1:4" ht="15.75">
      <c r="A26" s="95"/>
      <c r="B26" s="96" t="s">
        <v>892</v>
      </c>
      <c r="C26" s="95"/>
      <c r="D26" s="98"/>
    </row>
    <row r="27" spans="1:4" ht="15.75">
      <c r="A27" s="95"/>
      <c r="B27" s="96" t="s">
        <v>733</v>
      </c>
      <c r="C27" s="95"/>
      <c r="D27" s="98"/>
    </row>
    <row r="28" spans="1:5" ht="15.75">
      <c r="A28" s="95">
        <v>7</v>
      </c>
      <c r="B28" s="96" t="s">
        <v>704</v>
      </c>
      <c r="C28" s="95">
        <v>2004</v>
      </c>
      <c r="D28" s="98" t="s">
        <v>706</v>
      </c>
      <c r="E28" s="5" t="s">
        <v>493</v>
      </c>
    </row>
    <row r="29" spans="1:4" ht="15.75">
      <c r="A29" s="95"/>
      <c r="B29" s="96" t="s">
        <v>705</v>
      </c>
      <c r="C29" s="95"/>
      <c r="D29" s="98"/>
    </row>
    <row r="30" spans="1:4" ht="15.75">
      <c r="A30" s="95"/>
      <c r="B30" s="96" t="s">
        <v>107</v>
      </c>
      <c r="C30" s="95"/>
      <c r="D30" s="98"/>
    </row>
    <row r="31" spans="1:4" ht="15.75">
      <c r="A31" s="95"/>
      <c r="B31" s="96" t="s">
        <v>112</v>
      </c>
      <c r="C31" s="95"/>
      <c r="D31" s="98"/>
    </row>
    <row r="32" spans="1:4" ht="15.75">
      <c r="A32" s="95"/>
      <c r="B32" s="96"/>
      <c r="C32" s="95"/>
      <c r="D32" s="98"/>
    </row>
    <row r="33" spans="1:4" ht="44.25" customHeight="1">
      <c r="A33" s="191" t="s">
        <v>671</v>
      </c>
      <c r="B33" s="191"/>
      <c r="C33" s="191"/>
      <c r="D33" s="191"/>
    </row>
    <row r="34" spans="1:4" ht="15.75">
      <c r="A34" s="95"/>
      <c r="B34" s="96"/>
      <c r="C34" s="95"/>
      <c r="D34" s="98"/>
    </row>
    <row r="35" spans="1:4" ht="15.75">
      <c r="A35" s="95"/>
      <c r="B35" s="96"/>
      <c r="C35" s="95"/>
      <c r="D35" s="98"/>
    </row>
    <row r="36" spans="1:4" ht="15.75">
      <c r="A36" s="95"/>
      <c r="B36" s="96"/>
      <c r="C36" s="95"/>
      <c r="D36" s="98"/>
    </row>
    <row r="37" spans="1:4" ht="15.75">
      <c r="A37" s="95"/>
      <c r="B37" s="96"/>
      <c r="C37" s="95"/>
      <c r="D37" s="98"/>
    </row>
    <row r="38" spans="1:4" ht="15.75">
      <c r="A38" s="95"/>
      <c r="B38" s="96"/>
      <c r="C38" s="95"/>
      <c r="D38" s="98"/>
    </row>
    <row r="39" spans="1:4" ht="15.75">
      <c r="A39" s="95"/>
      <c r="B39" s="96"/>
      <c r="C39" s="95"/>
      <c r="D39" s="98"/>
    </row>
    <row r="40" spans="1:4" ht="15.75">
      <c r="A40" s="95"/>
      <c r="B40" s="96"/>
      <c r="C40" s="95"/>
      <c r="D40" s="98"/>
    </row>
    <row r="41" spans="1:4" ht="15.75">
      <c r="A41" s="95"/>
      <c r="B41" s="96"/>
      <c r="C41" s="95"/>
      <c r="D41" s="98"/>
    </row>
    <row r="42" spans="1:4" ht="15.75">
      <c r="A42" s="95"/>
      <c r="B42" s="96"/>
      <c r="C42" s="95"/>
      <c r="D42" s="98"/>
    </row>
    <row r="43" spans="1:4" ht="15.75">
      <c r="A43" s="95"/>
      <c r="B43" s="96"/>
      <c r="C43" s="95"/>
      <c r="D43" s="98"/>
    </row>
    <row r="44" spans="1:4" ht="15.75">
      <c r="A44" s="95"/>
      <c r="B44" s="96"/>
      <c r="C44" s="95"/>
      <c r="D44" s="98"/>
    </row>
    <row r="45" spans="1:4" ht="15.75">
      <c r="A45" s="95"/>
      <c r="B45" s="96"/>
      <c r="C45" s="95"/>
      <c r="D45" s="98"/>
    </row>
    <row r="46" spans="1:4" ht="15.75">
      <c r="A46" s="95"/>
      <c r="B46" s="96"/>
      <c r="C46" s="95"/>
      <c r="D46" s="98"/>
    </row>
    <row r="47" spans="1:4" ht="15.75">
      <c r="A47" s="95"/>
      <c r="B47" s="96"/>
      <c r="C47" s="95"/>
      <c r="D47" s="98"/>
    </row>
    <row r="48" spans="1:4" ht="15.75">
      <c r="A48" s="95"/>
      <c r="B48" s="96"/>
      <c r="C48" s="95"/>
      <c r="D48" s="98"/>
    </row>
    <row r="49" spans="1:4" ht="15.75">
      <c r="A49" s="95"/>
      <c r="B49" s="96"/>
      <c r="C49" s="95"/>
      <c r="D49" s="98"/>
    </row>
    <row r="50" spans="1:4" ht="15.75">
      <c r="A50" s="95"/>
      <c r="B50" s="96"/>
      <c r="C50" s="95"/>
      <c r="D50" s="98"/>
    </row>
    <row r="51" spans="1:4" ht="15.75">
      <c r="A51" s="95"/>
      <c r="B51" s="96"/>
      <c r="C51" s="95"/>
      <c r="D51" s="98"/>
    </row>
    <row r="52" spans="1:4" ht="15.75">
      <c r="A52" s="95"/>
      <c r="B52" s="96"/>
      <c r="C52" s="95"/>
      <c r="D52" s="98"/>
    </row>
    <row r="53" spans="1:4" ht="15.75">
      <c r="A53" s="95"/>
      <c r="B53" s="96"/>
      <c r="C53" s="95"/>
      <c r="D53" s="98"/>
    </row>
    <row r="54" spans="1:4" ht="15.75">
      <c r="A54" s="95"/>
      <c r="B54" s="96"/>
      <c r="C54" s="95"/>
      <c r="D54" s="98"/>
    </row>
    <row r="55" spans="1:4" ht="15.75">
      <c r="A55" s="95"/>
      <c r="B55" s="96"/>
      <c r="C55" s="95"/>
      <c r="D55" s="98"/>
    </row>
  </sheetData>
  <sheetProtection/>
  <mergeCells count="3">
    <mergeCell ref="A1:D1"/>
    <mergeCell ref="A2:D2"/>
    <mergeCell ref="A33:D33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A16" sqref="A16:D19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3" width="13.00390625" style="138" customWidth="1"/>
    <col min="4" max="4" width="13.00390625" style="163" customWidth="1"/>
    <col min="5" max="5" width="11.00390625" style="5" customWidth="1"/>
    <col min="6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35.25" customHeight="1">
      <c r="A2" s="189" t="s">
        <v>721</v>
      </c>
      <c r="B2" s="188"/>
      <c r="C2" s="188"/>
      <c r="D2" s="188"/>
    </row>
    <row r="3" spans="1:4" ht="15.75">
      <c r="A3" s="95"/>
      <c r="B3" s="96"/>
      <c r="C3" s="95"/>
      <c r="D3" s="98"/>
    </row>
    <row r="4" spans="1:5" ht="15.75">
      <c r="A4" s="95">
        <v>1</v>
      </c>
      <c r="B4" s="96" t="s">
        <v>311</v>
      </c>
      <c r="C4" s="95">
        <v>2008</v>
      </c>
      <c r="D4" s="98" t="s">
        <v>714</v>
      </c>
      <c r="E4" s="5" t="s">
        <v>715</v>
      </c>
    </row>
    <row r="5" spans="1:4" ht="15.75">
      <c r="A5" s="95"/>
      <c r="B5" s="96" t="s">
        <v>136</v>
      </c>
      <c r="C5" s="95"/>
      <c r="D5" s="98"/>
    </row>
    <row r="6" spans="1:4" ht="15.75">
      <c r="A6" s="95"/>
      <c r="B6" s="96" t="s">
        <v>322</v>
      </c>
      <c r="C6" s="95"/>
      <c r="D6" s="98"/>
    </row>
    <row r="7" spans="1:4" ht="15.75">
      <c r="A7" s="95"/>
      <c r="B7" s="96" t="s">
        <v>713</v>
      </c>
      <c r="C7" s="95"/>
      <c r="D7" s="98"/>
    </row>
    <row r="8" spans="1:5" ht="15.75">
      <c r="A8" s="95">
        <v>2</v>
      </c>
      <c r="B8" s="96" t="s">
        <v>319</v>
      </c>
      <c r="C8" s="95">
        <v>2011</v>
      </c>
      <c r="D8" s="98" t="s">
        <v>740</v>
      </c>
      <c r="E8" s="5" t="s">
        <v>741</v>
      </c>
    </row>
    <row r="9" spans="1:4" ht="15.75">
      <c r="A9" s="95"/>
      <c r="B9" s="96" t="s">
        <v>325</v>
      </c>
      <c r="C9" s="95"/>
      <c r="D9" s="98"/>
    </row>
    <row r="10" spans="1:4" ht="15.75">
      <c r="A10" s="95"/>
      <c r="B10" s="96" t="s">
        <v>329</v>
      </c>
      <c r="C10" s="95"/>
      <c r="D10" s="98"/>
    </row>
    <row r="11" spans="1:4" ht="15.75">
      <c r="A11" s="95"/>
      <c r="B11" s="96" t="s">
        <v>379</v>
      </c>
      <c r="C11" s="95"/>
      <c r="D11" s="98"/>
    </row>
    <row r="12" spans="1:4" ht="15.75">
      <c r="A12" s="95">
        <v>3</v>
      </c>
      <c r="B12" s="96" t="s">
        <v>311</v>
      </c>
      <c r="C12" s="95">
        <v>2009</v>
      </c>
      <c r="D12" s="98" t="s">
        <v>724</v>
      </c>
    </row>
    <row r="13" spans="1:4" ht="15.75">
      <c r="A13" s="95"/>
      <c r="B13" s="96" t="s">
        <v>322</v>
      </c>
      <c r="C13" s="95"/>
      <c r="D13" s="98"/>
    </row>
    <row r="14" spans="1:4" ht="15.75">
      <c r="A14" s="95"/>
      <c r="B14" s="96" t="s">
        <v>136</v>
      </c>
      <c r="C14" s="95"/>
      <c r="D14" s="98"/>
    </row>
    <row r="15" spans="1:4" ht="15.75">
      <c r="A15" s="95"/>
      <c r="B15" s="96" t="s">
        <v>716</v>
      </c>
      <c r="C15" s="95"/>
      <c r="D15" s="98"/>
    </row>
    <row r="16" spans="1:4" ht="15.75">
      <c r="A16" s="95">
        <v>4</v>
      </c>
      <c r="B16" s="96" t="s">
        <v>951</v>
      </c>
      <c r="C16" s="95">
        <v>2016</v>
      </c>
      <c r="D16" s="98" t="s">
        <v>1065</v>
      </c>
    </row>
    <row r="17" spans="1:4" ht="15.75">
      <c r="A17" s="95"/>
      <c r="B17" s="96" t="s">
        <v>907</v>
      </c>
      <c r="C17" s="95"/>
      <c r="D17" s="98"/>
    </row>
    <row r="18" spans="1:4" ht="15.75">
      <c r="A18" s="95"/>
      <c r="B18" s="96" t="s">
        <v>1064</v>
      </c>
      <c r="C18" s="95"/>
      <c r="D18" s="98"/>
    </row>
    <row r="19" spans="1:4" ht="15.75">
      <c r="A19" s="95"/>
      <c r="B19" s="96" t="s">
        <v>881</v>
      </c>
      <c r="C19" s="95"/>
      <c r="D19" s="98"/>
    </row>
    <row r="20" spans="1:5" ht="15.75">
      <c r="A20" s="95">
        <v>5</v>
      </c>
      <c r="B20" s="96" t="s">
        <v>107</v>
      </c>
      <c r="C20" s="95">
        <v>2004</v>
      </c>
      <c r="D20" s="98" t="s">
        <v>707</v>
      </c>
      <c r="E20" s="5" t="s">
        <v>493</v>
      </c>
    </row>
    <row r="21" spans="1:4" ht="15.75">
      <c r="A21" s="95"/>
      <c r="B21" s="96" t="s">
        <v>131</v>
      </c>
      <c r="C21" s="95"/>
      <c r="D21" s="98"/>
    </row>
    <row r="22" spans="1:4" ht="15.75">
      <c r="A22" s="95"/>
      <c r="B22" s="96" t="s">
        <v>705</v>
      </c>
      <c r="C22" s="95"/>
      <c r="D22" s="98"/>
    </row>
    <row r="23" spans="1:4" ht="15.75">
      <c r="A23" s="95"/>
      <c r="B23" s="96" t="s">
        <v>112</v>
      </c>
      <c r="C23" s="95"/>
      <c r="D23" s="98"/>
    </row>
    <row r="24" spans="1:4" ht="15.75">
      <c r="A24" s="95">
        <v>6</v>
      </c>
      <c r="B24" s="96" t="s">
        <v>853</v>
      </c>
      <c r="C24" s="95">
        <v>2013</v>
      </c>
      <c r="D24" s="98" t="s">
        <v>852</v>
      </c>
    </row>
    <row r="25" spans="1:4" ht="15.75">
      <c r="A25" s="95"/>
      <c r="B25" s="96" t="s">
        <v>773</v>
      </c>
      <c r="C25" s="95"/>
      <c r="D25" s="98"/>
    </row>
    <row r="26" spans="1:4" ht="15.75">
      <c r="A26" s="95"/>
      <c r="B26" s="96" t="s">
        <v>854</v>
      </c>
      <c r="C26" s="95"/>
      <c r="D26" s="98"/>
    </row>
    <row r="27" spans="1:4" ht="15.75">
      <c r="A27" s="95"/>
      <c r="B27" s="96" t="s">
        <v>733</v>
      </c>
      <c r="C27" s="95"/>
      <c r="D27" s="98"/>
    </row>
    <row r="28" spans="1:4" ht="15.75">
      <c r="A28" s="95">
        <v>7</v>
      </c>
      <c r="B28" s="96" t="s">
        <v>733</v>
      </c>
      <c r="C28" s="95">
        <v>2012</v>
      </c>
      <c r="D28" s="98" t="s">
        <v>770</v>
      </c>
    </row>
    <row r="29" spans="1:4" ht="15.75">
      <c r="A29" s="95"/>
      <c r="B29" s="96" t="s">
        <v>378</v>
      </c>
      <c r="C29" s="95"/>
      <c r="D29" s="98"/>
    </row>
    <row r="30" spans="1:4" ht="15.75">
      <c r="A30" s="95"/>
      <c r="B30" s="96" t="s">
        <v>771</v>
      </c>
      <c r="C30" s="95"/>
      <c r="D30" s="98"/>
    </row>
    <row r="31" spans="1:4" ht="15.75">
      <c r="A31" s="95"/>
      <c r="B31" s="96" t="s">
        <v>379</v>
      </c>
      <c r="C31" s="95"/>
      <c r="D31" s="98"/>
    </row>
    <row r="32" spans="1:4" ht="15.75">
      <c r="A32" s="95">
        <v>8</v>
      </c>
      <c r="B32" s="96" t="s">
        <v>379</v>
      </c>
      <c r="C32" s="95">
        <v>2009</v>
      </c>
      <c r="D32" s="98" t="s">
        <v>723</v>
      </c>
    </row>
    <row r="33" spans="1:4" ht="15.75">
      <c r="A33" s="95"/>
      <c r="B33" s="96" t="s">
        <v>720</v>
      </c>
      <c r="C33" s="95"/>
      <c r="D33" s="98"/>
    </row>
    <row r="34" spans="1:4" ht="15.75">
      <c r="A34" s="95"/>
      <c r="B34" s="96" t="s">
        <v>329</v>
      </c>
      <c r="C34" s="95"/>
      <c r="D34" s="98"/>
    </row>
    <row r="35" spans="1:4" ht="15.75">
      <c r="A35" s="95"/>
      <c r="B35" s="96" t="s">
        <v>319</v>
      </c>
      <c r="C35" s="95"/>
      <c r="D35" s="98"/>
    </row>
    <row r="36" spans="1:4" ht="15.75">
      <c r="A36" s="99">
        <v>9</v>
      </c>
      <c r="B36" s="101" t="s">
        <v>963</v>
      </c>
      <c r="C36" s="99">
        <v>2017</v>
      </c>
      <c r="D36" s="102" t="s">
        <v>1109</v>
      </c>
    </row>
    <row r="37" spans="1:4" ht="15.75">
      <c r="A37" s="99"/>
      <c r="B37" s="101" t="s">
        <v>961</v>
      </c>
      <c r="C37" s="99"/>
      <c r="D37" s="102"/>
    </row>
    <row r="38" spans="1:4" ht="15.75">
      <c r="A38" s="99"/>
      <c r="B38" s="101" t="s">
        <v>1110</v>
      </c>
      <c r="C38" s="99"/>
      <c r="D38" s="102"/>
    </row>
    <row r="39" spans="1:4" ht="15.75">
      <c r="A39" s="99"/>
      <c r="B39" s="101" t="s">
        <v>881</v>
      </c>
      <c r="C39" s="99"/>
      <c r="D39" s="102"/>
    </row>
    <row r="40" spans="1:4" ht="15.75">
      <c r="A40" s="95">
        <v>10</v>
      </c>
      <c r="B40" s="96" t="s">
        <v>871</v>
      </c>
      <c r="C40" s="95">
        <v>2014</v>
      </c>
      <c r="D40" s="98" t="s">
        <v>893</v>
      </c>
    </row>
    <row r="41" spans="1:4" ht="15.75">
      <c r="A41" s="95"/>
      <c r="B41" s="96" t="s">
        <v>773</v>
      </c>
      <c r="C41" s="95"/>
      <c r="D41" s="98"/>
    </row>
    <row r="42" spans="1:4" ht="15.75">
      <c r="A42" s="95"/>
      <c r="B42" s="96" t="s">
        <v>892</v>
      </c>
      <c r="C42" s="95"/>
      <c r="D42" s="98"/>
    </row>
    <row r="43" spans="1:4" ht="15.75">
      <c r="A43" s="95"/>
      <c r="B43" s="96" t="s">
        <v>881</v>
      </c>
      <c r="C43" s="95"/>
      <c r="D43" s="98"/>
    </row>
    <row r="44" spans="1:4" ht="15.75">
      <c r="A44" s="95"/>
      <c r="B44" s="96"/>
      <c r="C44" s="95"/>
      <c r="D44" s="98"/>
    </row>
    <row r="45" spans="1:4" ht="15.75">
      <c r="A45" s="95"/>
      <c r="B45" s="96"/>
      <c r="C45" s="95"/>
      <c r="D45" s="98"/>
    </row>
    <row r="46" spans="1:4" ht="39" customHeight="1">
      <c r="A46" s="189" t="s">
        <v>671</v>
      </c>
      <c r="B46" s="189"/>
      <c r="C46" s="189"/>
      <c r="D46" s="189"/>
    </row>
    <row r="47" spans="1:4" ht="15.75">
      <c r="A47" s="95"/>
      <c r="B47" s="96"/>
      <c r="C47" s="95"/>
      <c r="D47" s="98"/>
    </row>
    <row r="48" spans="1:4" ht="15.75">
      <c r="A48" s="95"/>
      <c r="B48" s="96"/>
      <c r="C48" s="95"/>
      <c r="D48" s="98"/>
    </row>
    <row r="49" spans="1:4" ht="15.75">
      <c r="A49" s="95"/>
      <c r="B49" s="96"/>
      <c r="C49" s="95"/>
      <c r="D49" s="98"/>
    </row>
    <row r="50" spans="1:4" ht="15.75">
      <c r="A50" s="95"/>
      <c r="B50" s="96"/>
      <c r="C50" s="95"/>
      <c r="D50" s="98"/>
    </row>
    <row r="51" spans="1:4" ht="15.75">
      <c r="A51" s="95"/>
      <c r="B51" s="96"/>
      <c r="C51" s="95"/>
      <c r="D51" s="98"/>
    </row>
    <row r="52" spans="1:4" ht="15.75">
      <c r="A52" s="95"/>
      <c r="B52" s="96"/>
      <c r="C52" s="95"/>
      <c r="D52" s="98"/>
    </row>
    <row r="53" spans="1:4" ht="15.75">
      <c r="A53" s="95"/>
      <c r="B53" s="96"/>
      <c r="C53" s="95"/>
      <c r="D53" s="98"/>
    </row>
    <row r="54" spans="1:4" ht="15.75">
      <c r="A54" s="95"/>
      <c r="B54" s="96"/>
      <c r="C54" s="95"/>
      <c r="D54" s="98"/>
    </row>
    <row r="55" spans="1:4" ht="15.75">
      <c r="A55" s="95"/>
      <c r="B55" s="96"/>
      <c r="C55" s="95"/>
      <c r="D55" s="98"/>
    </row>
    <row r="56" spans="1:4" ht="15.75">
      <c r="A56" s="95"/>
      <c r="B56" s="96"/>
      <c r="C56" s="95"/>
      <c r="D56" s="98"/>
    </row>
    <row r="57" spans="1:4" ht="15.75">
      <c r="A57" s="95"/>
      <c r="B57" s="96"/>
      <c r="C57" s="95"/>
      <c r="D57" s="98"/>
    </row>
    <row r="58" spans="1:4" ht="15.75">
      <c r="A58" s="95"/>
      <c r="B58" s="96"/>
      <c r="C58" s="95"/>
      <c r="D58" s="98"/>
    </row>
    <row r="59" spans="1:4" ht="15.75">
      <c r="A59" s="95"/>
      <c r="B59" s="96"/>
      <c r="C59" s="95"/>
      <c r="D59" s="98"/>
    </row>
    <row r="60" spans="1:4" ht="15.75">
      <c r="A60" s="95"/>
      <c r="B60" s="96"/>
      <c r="C60" s="95"/>
      <c r="D60" s="98"/>
    </row>
    <row r="61" spans="1:4" ht="15.75">
      <c r="A61" s="95"/>
      <c r="B61" s="96"/>
      <c r="C61" s="95"/>
      <c r="D61" s="98"/>
    </row>
    <row r="62" spans="1:4" ht="15.75">
      <c r="A62" s="95"/>
      <c r="B62" s="96"/>
      <c r="C62" s="95"/>
      <c r="D62" s="98"/>
    </row>
    <row r="63" spans="1:4" ht="15.75">
      <c r="A63" s="95"/>
      <c r="B63" s="96"/>
      <c r="C63" s="95"/>
      <c r="D63" s="98"/>
    </row>
    <row r="64" spans="1:4" ht="15.75">
      <c r="A64" s="95"/>
      <c r="B64" s="96"/>
      <c r="C64" s="95"/>
      <c r="D64" s="98"/>
    </row>
    <row r="65" spans="1:4" ht="15.75">
      <c r="A65" s="95"/>
      <c r="B65" s="96"/>
      <c r="C65" s="95"/>
      <c r="D65" s="98"/>
    </row>
    <row r="66" spans="1:4" ht="15.75">
      <c r="A66" s="95"/>
      <c r="B66" s="96"/>
      <c r="C66" s="95"/>
      <c r="D66" s="98"/>
    </row>
    <row r="67" spans="1:4" ht="15.75">
      <c r="A67" s="95"/>
      <c r="B67" s="96"/>
      <c r="C67" s="95"/>
      <c r="D67" s="98"/>
    </row>
    <row r="68" spans="1:4" ht="15.75">
      <c r="A68" s="95"/>
      <c r="B68" s="96"/>
      <c r="C68" s="95"/>
      <c r="D68" s="98"/>
    </row>
  </sheetData>
  <sheetProtection/>
  <mergeCells count="3">
    <mergeCell ref="A1:D1"/>
    <mergeCell ref="A2:D2"/>
    <mergeCell ref="A46:D46"/>
  </mergeCells>
  <printOptions horizontalCentered="1" verticalCentered="1"/>
  <pageMargins left="0.7" right="0.7" top="0.75" bottom="0.75" header="0.3" footer="0.3"/>
  <pageSetup fitToHeight="1" fitToWidth="1" horizontalDpi="300" verticalDpi="300" orientation="portrait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5.7109375" style="138" customWidth="1"/>
    <col min="2" max="2" width="30.7109375" style="5" customWidth="1"/>
    <col min="3" max="3" width="13.00390625" style="138" customWidth="1"/>
    <col min="4" max="4" width="13.00390625" style="163" customWidth="1"/>
    <col min="5" max="5" width="11.00390625" style="5" customWidth="1"/>
    <col min="6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33.75" customHeight="1">
      <c r="A2" s="189" t="s">
        <v>718</v>
      </c>
      <c r="B2" s="188"/>
      <c r="C2" s="188"/>
      <c r="D2" s="188"/>
    </row>
    <row r="3" spans="1:4" ht="15.75">
      <c r="A3" s="95"/>
      <c r="B3" s="96"/>
      <c r="C3" s="95"/>
      <c r="D3" s="98"/>
    </row>
    <row r="4" spans="1:4" ht="15.75">
      <c r="A4" s="95">
        <v>1</v>
      </c>
      <c r="B4" s="96" t="s">
        <v>471</v>
      </c>
      <c r="C4" s="95">
        <v>2010</v>
      </c>
      <c r="D4" s="98" t="s">
        <v>719</v>
      </c>
    </row>
    <row r="5" spans="1:4" ht="15.75">
      <c r="A5" s="95"/>
      <c r="B5" s="96" t="s">
        <v>326</v>
      </c>
      <c r="C5" s="95"/>
      <c r="D5" s="98"/>
    </row>
    <row r="6" spans="1:4" ht="15.75">
      <c r="A6" s="95"/>
      <c r="B6" s="96" t="s">
        <v>378</v>
      </c>
      <c r="C6" s="95"/>
      <c r="D6" s="98"/>
    </row>
    <row r="7" spans="1:4" ht="15.75">
      <c r="A7" s="95"/>
      <c r="B7" s="96" t="s">
        <v>720</v>
      </c>
      <c r="C7" s="95"/>
      <c r="D7" s="98"/>
    </row>
    <row r="8" spans="1:5" ht="15.75">
      <c r="A8" s="95">
        <v>2</v>
      </c>
      <c r="B8" s="96" t="s">
        <v>864</v>
      </c>
      <c r="C8" s="95">
        <v>2015</v>
      </c>
      <c r="D8" s="98" t="s">
        <v>956</v>
      </c>
      <c r="E8" s="5" t="s">
        <v>493</v>
      </c>
    </row>
    <row r="9" spans="1:4" ht="15.75">
      <c r="A9" s="95"/>
      <c r="B9" s="96" t="s">
        <v>955</v>
      </c>
      <c r="C9" s="95"/>
      <c r="D9" s="98"/>
    </row>
    <row r="10" spans="1:4" ht="15.75">
      <c r="A10" s="95"/>
      <c r="B10" s="96" t="s">
        <v>898</v>
      </c>
      <c r="C10" s="95"/>
      <c r="D10" s="98"/>
    </row>
    <row r="11" spans="1:4" ht="15.75">
      <c r="A11" s="95"/>
      <c r="B11" s="96" t="s">
        <v>883</v>
      </c>
      <c r="C11" s="95"/>
      <c r="D11" s="98"/>
    </row>
    <row r="12" spans="1:5" ht="15.75">
      <c r="A12" s="95">
        <v>3</v>
      </c>
      <c r="B12" s="96" t="s">
        <v>864</v>
      </c>
      <c r="C12" s="95">
        <v>2014</v>
      </c>
      <c r="D12" s="98" t="s">
        <v>895</v>
      </c>
      <c r="E12" s="5" t="s">
        <v>493</v>
      </c>
    </row>
    <row r="13" spans="1:4" ht="15.75">
      <c r="A13" s="95"/>
      <c r="B13" s="96" t="s">
        <v>774</v>
      </c>
      <c r="C13" s="95"/>
      <c r="D13" s="98"/>
    </row>
    <row r="14" spans="1:4" ht="15.75">
      <c r="A14" s="95"/>
      <c r="B14" s="96" t="s">
        <v>890</v>
      </c>
      <c r="C14" s="95"/>
      <c r="D14" s="98"/>
    </row>
    <row r="15" spans="1:4" ht="15.75">
      <c r="A15" s="95"/>
      <c r="B15" s="96" t="s">
        <v>858</v>
      </c>
      <c r="C15" s="95"/>
      <c r="D15" s="98"/>
    </row>
    <row r="16" spans="1:4" ht="15.75">
      <c r="A16" s="95"/>
      <c r="B16" s="96"/>
      <c r="C16" s="95"/>
      <c r="D16" s="98"/>
    </row>
    <row r="17" spans="1:4" ht="15.75">
      <c r="A17" s="95"/>
      <c r="B17" s="96"/>
      <c r="C17" s="95"/>
      <c r="D17" s="98"/>
    </row>
    <row r="18" spans="1:4" ht="15.75">
      <c r="A18" s="95"/>
      <c r="B18" s="96"/>
      <c r="C18" s="95"/>
      <c r="D18" s="98"/>
    </row>
    <row r="19" spans="1:4" ht="15.75">
      <c r="A19" s="95"/>
      <c r="B19" s="96"/>
      <c r="C19" s="95"/>
      <c r="D19" s="98"/>
    </row>
    <row r="20" spans="1:4" ht="15.75">
      <c r="A20" s="95"/>
      <c r="B20" s="96"/>
      <c r="C20" s="95"/>
      <c r="D20" s="98"/>
    </row>
    <row r="21" spans="1:4" ht="15.75">
      <c r="A21" s="95"/>
      <c r="B21" s="96"/>
      <c r="C21" s="95"/>
      <c r="D21" s="98"/>
    </row>
    <row r="22" spans="1:4" ht="15.75">
      <c r="A22" s="95"/>
      <c r="B22" s="96"/>
      <c r="C22" s="95"/>
      <c r="D22" s="98"/>
    </row>
    <row r="23" spans="1:4" ht="15.75">
      <c r="A23" s="95"/>
      <c r="B23" s="96"/>
      <c r="C23" s="95"/>
      <c r="D23" s="98"/>
    </row>
    <row r="24" spans="1:4" ht="15.75">
      <c r="A24" s="95"/>
      <c r="B24" s="96"/>
      <c r="C24" s="95"/>
      <c r="D24" s="98"/>
    </row>
    <row r="25" spans="1:4" ht="15.75">
      <c r="A25" s="95"/>
      <c r="B25" s="96"/>
      <c r="C25" s="95"/>
      <c r="D25" s="98"/>
    </row>
    <row r="26" spans="1:4" ht="15.75">
      <c r="A26" s="95"/>
      <c r="B26" s="96"/>
      <c r="C26" s="95"/>
      <c r="D26" s="98"/>
    </row>
    <row r="27" spans="1:4" ht="15.75">
      <c r="A27" s="95"/>
      <c r="B27" s="96"/>
      <c r="C27" s="95"/>
      <c r="D27" s="98"/>
    </row>
    <row r="28" spans="1:4" ht="15.75">
      <c r="A28" s="95"/>
      <c r="B28" s="96"/>
      <c r="C28" s="95"/>
      <c r="D28" s="98"/>
    </row>
    <row r="29" spans="1:4" ht="15.75">
      <c r="A29" s="95"/>
      <c r="B29" s="96"/>
      <c r="C29" s="95"/>
      <c r="D29" s="98"/>
    </row>
    <row r="30" spans="1:4" ht="15.75">
      <c r="A30" s="95"/>
      <c r="B30" s="96"/>
      <c r="C30" s="95"/>
      <c r="D30" s="98"/>
    </row>
    <row r="31" spans="1:4" ht="39" customHeight="1">
      <c r="A31" s="189"/>
      <c r="B31" s="189"/>
      <c r="C31" s="189"/>
      <c r="D31" s="189"/>
    </row>
    <row r="32" spans="1:4" ht="15.75">
      <c r="A32" s="95"/>
      <c r="B32" s="96"/>
      <c r="C32" s="95"/>
      <c r="D32" s="98"/>
    </row>
    <row r="33" spans="1:4" ht="15.75">
      <c r="A33" s="95"/>
      <c r="B33" s="96"/>
      <c r="C33" s="95"/>
      <c r="D33" s="98"/>
    </row>
    <row r="34" spans="1:4" ht="15.75">
      <c r="A34" s="95"/>
      <c r="B34" s="96"/>
      <c r="C34" s="95"/>
      <c r="D34" s="98"/>
    </row>
    <row r="35" spans="1:4" ht="15.75">
      <c r="A35" s="95"/>
      <c r="B35" s="96"/>
      <c r="C35" s="95"/>
      <c r="D35" s="98"/>
    </row>
    <row r="36" spans="1:4" ht="15.75">
      <c r="A36" s="95"/>
      <c r="B36" s="96"/>
      <c r="C36" s="95"/>
      <c r="D36" s="98"/>
    </row>
    <row r="37" spans="1:4" ht="15.75">
      <c r="A37" s="95"/>
      <c r="B37" s="96"/>
      <c r="C37" s="95"/>
      <c r="D37" s="98"/>
    </row>
    <row r="38" spans="1:4" ht="15.75">
      <c r="A38" s="95"/>
      <c r="B38" s="96"/>
      <c r="C38" s="95"/>
      <c r="D38" s="98"/>
    </row>
    <row r="39" spans="1:4" ht="15.75">
      <c r="A39" s="95"/>
      <c r="B39" s="96"/>
      <c r="C39" s="95"/>
      <c r="D39" s="98"/>
    </row>
    <row r="40" spans="1:4" ht="15.75">
      <c r="A40" s="95"/>
      <c r="B40" s="96"/>
      <c r="C40" s="95"/>
      <c r="D40" s="98"/>
    </row>
    <row r="41" spans="1:4" ht="15.75">
      <c r="A41" s="95"/>
      <c r="B41" s="96"/>
      <c r="C41" s="95"/>
      <c r="D41" s="98"/>
    </row>
    <row r="42" spans="1:4" ht="15.75">
      <c r="A42" s="95"/>
      <c r="B42" s="96"/>
      <c r="C42" s="95"/>
      <c r="D42" s="98"/>
    </row>
    <row r="43" spans="1:4" ht="15.75">
      <c r="A43" s="95"/>
      <c r="B43" s="96"/>
      <c r="C43" s="95"/>
      <c r="D43" s="98"/>
    </row>
    <row r="44" spans="1:4" ht="15.75">
      <c r="A44" s="95"/>
      <c r="B44" s="96"/>
      <c r="C44" s="95"/>
      <c r="D44" s="98"/>
    </row>
    <row r="45" spans="1:4" ht="15.75">
      <c r="A45" s="95"/>
      <c r="B45" s="96"/>
      <c r="C45" s="95"/>
      <c r="D45" s="98"/>
    </row>
    <row r="46" spans="1:4" ht="15.75">
      <c r="A46" s="95"/>
      <c r="B46" s="96"/>
      <c r="C46" s="95"/>
      <c r="D46" s="98"/>
    </row>
    <row r="47" spans="1:4" ht="15.75">
      <c r="A47" s="95"/>
      <c r="B47" s="96"/>
      <c r="C47" s="95"/>
      <c r="D47" s="98"/>
    </row>
    <row r="48" spans="1:4" ht="15.75">
      <c r="A48" s="95"/>
      <c r="B48" s="96"/>
      <c r="C48" s="95"/>
      <c r="D48" s="98"/>
    </row>
    <row r="49" spans="1:4" ht="15.75">
      <c r="A49" s="95"/>
      <c r="B49" s="96"/>
      <c r="C49" s="95"/>
      <c r="D49" s="98"/>
    </row>
    <row r="50" spans="1:4" ht="15.75">
      <c r="A50" s="95"/>
      <c r="B50" s="96"/>
      <c r="C50" s="95"/>
      <c r="D50" s="98"/>
    </row>
    <row r="51" spans="1:4" ht="15.75">
      <c r="A51" s="95"/>
      <c r="B51" s="96"/>
      <c r="C51" s="95"/>
      <c r="D51" s="98"/>
    </row>
    <row r="52" spans="1:4" ht="15.75">
      <c r="A52" s="95"/>
      <c r="B52" s="96"/>
      <c r="C52" s="95"/>
      <c r="D52" s="98"/>
    </row>
    <row r="53" spans="1:4" ht="15.75">
      <c r="A53" s="95"/>
      <c r="B53" s="96"/>
      <c r="C53" s="95"/>
      <c r="D53" s="98"/>
    </row>
  </sheetData>
  <sheetProtection/>
  <mergeCells count="3">
    <mergeCell ref="A1:D1"/>
    <mergeCell ref="A2:D2"/>
    <mergeCell ref="A31:D31"/>
  </mergeCells>
  <printOptions horizontalCentered="1" verticalCentered="1"/>
  <pageMargins left="0.7" right="0.7" top="0.75" bottom="0.75" header="0.3" footer="0.3"/>
  <pageSetup fitToHeight="1" fitToWidth="1"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5.7109375" style="2" customWidth="1"/>
    <col min="2" max="2" width="30.7109375" style="0" customWidth="1"/>
    <col min="3" max="3" width="10.7109375" style="2" customWidth="1"/>
    <col min="4" max="4" width="10.7109375" style="87" customWidth="1"/>
    <col min="5" max="5" width="9.140625" style="153" customWidth="1"/>
  </cols>
  <sheetData>
    <row r="1" spans="1:4" ht="15.75">
      <c r="A1" s="194" t="s">
        <v>0</v>
      </c>
      <c r="B1" s="194"/>
      <c r="C1" s="194"/>
      <c r="D1" s="194"/>
    </row>
    <row r="2" spans="1:4" ht="15.75">
      <c r="A2" s="188" t="s">
        <v>690</v>
      </c>
      <c r="B2" s="188"/>
      <c r="C2" s="188"/>
      <c r="D2" s="188"/>
    </row>
    <row r="3" spans="1:4" ht="15.75">
      <c r="A3" s="95"/>
      <c r="B3" s="96"/>
      <c r="C3" s="95"/>
      <c r="D3" s="98"/>
    </row>
    <row r="4" spans="1:5" ht="15.75">
      <c r="A4" s="95">
        <v>1</v>
      </c>
      <c r="B4" s="96" t="s">
        <v>500</v>
      </c>
      <c r="C4" s="95">
        <v>1974</v>
      </c>
      <c r="D4" s="98" t="s">
        <v>692</v>
      </c>
      <c r="E4" s="155" t="s">
        <v>493</v>
      </c>
    </row>
    <row r="5" spans="1:4" ht="15.75">
      <c r="A5" s="95"/>
      <c r="B5" s="96" t="s">
        <v>691</v>
      </c>
      <c r="C5" s="95"/>
      <c r="D5" s="98"/>
    </row>
    <row r="6" spans="1:4" ht="15.75">
      <c r="A6" s="95"/>
      <c r="B6" s="96" t="s">
        <v>497</v>
      </c>
      <c r="C6" s="95"/>
      <c r="D6" s="98"/>
    </row>
    <row r="7" spans="1:4" ht="15.75">
      <c r="A7" s="95"/>
      <c r="B7" s="96" t="s">
        <v>617</v>
      </c>
      <c r="C7" s="95"/>
      <c r="D7" s="98"/>
    </row>
    <row r="8" spans="1:5" ht="15.75">
      <c r="A8" s="95">
        <v>2</v>
      </c>
      <c r="B8" s="96" t="s">
        <v>1018</v>
      </c>
      <c r="C8" s="95">
        <v>1962</v>
      </c>
      <c r="D8" s="98" t="s">
        <v>1019</v>
      </c>
      <c r="E8" s="155" t="s">
        <v>493</v>
      </c>
    </row>
    <row r="9" spans="1:4" ht="15.75">
      <c r="A9" s="95"/>
      <c r="B9" s="96" t="s">
        <v>498</v>
      </c>
      <c r="C9" s="95"/>
      <c r="D9" s="98"/>
    </row>
    <row r="10" spans="1:4" ht="15.75">
      <c r="A10" s="95"/>
      <c r="B10" s="96" t="s">
        <v>496</v>
      </c>
      <c r="C10" s="95"/>
      <c r="D10" s="98"/>
    </row>
    <row r="11" spans="1:4" ht="15.75">
      <c r="A11" s="95"/>
      <c r="B11" s="96" t="s">
        <v>205</v>
      </c>
      <c r="C11" s="95"/>
      <c r="D11" s="98"/>
    </row>
    <row r="12" spans="1:5" ht="15.75">
      <c r="A12" s="95">
        <v>3</v>
      </c>
      <c r="B12" s="96" t="s">
        <v>605</v>
      </c>
      <c r="C12" s="95">
        <v>1968</v>
      </c>
      <c r="D12" s="98" t="s">
        <v>694</v>
      </c>
      <c r="E12" s="155" t="s">
        <v>493</v>
      </c>
    </row>
    <row r="13" spans="1:4" ht="15.75">
      <c r="A13" s="95"/>
      <c r="B13" s="96" t="s">
        <v>183</v>
      </c>
      <c r="C13" s="95"/>
      <c r="D13" s="98"/>
    </row>
    <row r="14" spans="1:4" ht="15.75">
      <c r="A14" s="95"/>
      <c r="B14" s="96" t="s">
        <v>683</v>
      </c>
      <c r="C14" s="95"/>
      <c r="D14" s="98"/>
    </row>
    <row r="15" spans="1:4" ht="15.75">
      <c r="A15" s="95"/>
      <c r="B15" s="96" t="s">
        <v>693</v>
      </c>
      <c r="C15" s="95"/>
      <c r="D15" s="98"/>
    </row>
    <row r="16" spans="1:5" ht="15.75">
      <c r="A16" s="95">
        <v>4</v>
      </c>
      <c r="B16" s="96" t="s">
        <v>183</v>
      </c>
      <c r="C16" s="95">
        <v>1969</v>
      </c>
      <c r="D16" s="98" t="s">
        <v>1014</v>
      </c>
      <c r="E16" s="155" t="s">
        <v>493</v>
      </c>
    </row>
    <row r="17" spans="1:4" ht="15.75">
      <c r="A17" s="95"/>
      <c r="B17" s="96" t="s">
        <v>695</v>
      </c>
      <c r="C17" s="95"/>
      <c r="D17" s="98"/>
    </row>
    <row r="18" spans="1:4" ht="15.75">
      <c r="A18" s="95"/>
      <c r="B18" s="96" t="s">
        <v>696</v>
      </c>
      <c r="C18" s="95"/>
      <c r="D18" s="98"/>
    </row>
    <row r="19" spans="1:4" ht="15.75">
      <c r="A19" s="95"/>
      <c r="B19" s="96" t="s">
        <v>697</v>
      </c>
      <c r="C19" s="95"/>
      <c r="D19" s="98"/>
    </row>
    <row r="20" spans="1:5" ht="15.75">
      <c r="A20" s="95">
        <v>5</v>
      </c>
      <c r="B20" s="96" t="s">
        <v>206</v>
      </c>
      <c r="C20" s="95">
        <v>1973</v>
      </c>
      <c r="D20" s="98" t="s">
        <v>699</v>
      </c>
      <c r="E20" s="155" t="s">
        <v>493</v>
      </c>
    </row>
    <row r="21" spans="1:4" ht="15.75">
      <c r="A21" s="95"/>
      <c r="B21" s="96" t="s">
        <v>698</v>
      </c>
      <c r="C21" s="95"/>
      <c r="D21" s="98"/>
    </row>
    <row r="22" spans="1:4" ht="15.75">
      <c r="A22" s="95"/>
      <c r="B22" s="96" t="s">
        <v>617</v>
      </c>
      <c r="C22" s="95"/>
      <c r="D22" s="98"/>
    </row>
    <row r="23" spans="1:4" ht="15.75">
      <c r="A23" s="95"/>
      <c r="B23" s="96" t="s">
        <v>497</v>
      </c>
      <c r="C23" s="95"/>
      <c r="D23" s="98"/>
    </row>
    <row r="24" spans="1:5" ht="15.75">
      <c r="A24" s="95">
        <v>6</v>
      </c>
      <c r="B24" s="96" t="s">
        <v>778</v>
      </c>
      <c r="C24" s="95">
        <v>2014</v>
      </c>
      <c r="D24" s="98" t="s">
        <v>896</v>
      </c>
      <c r="E24" s="155" t="s">
        <v>493</v>
      </c>
    </row>
    <row r="25" spans="1:4" ht="15.75">
      <c r="A25" s="95"/>
      <c r="B25" s="96" t="s">
        <v>870</v>
      </c>
      <c r="C25" s="95"/>
      <c r="D25" s="98"/>
    </row>
    <row r="26" spans="1:4" ht="15.75">
      <c r="A26" s="95"/>
      <c r="B26" s="96" t="s">
        <v>862</v>
      </c>
      <c r="C26" s="95"/>
      <c r="D26" s="98"/>
    </row>
    <row r="27" spans="1:4" ht="15.75">
      <c r="A27" s="95"/>
      <c r="B27" s="96" t="s">
        <v>773</v>
      </c>
      <c r="C27" s="95"/>
      <c r="D27" s="98"/>
    </row>
    <row r="28" spans="1:4" ht="15.75">
      <c r="A28" s="95">
        <v>7</v>
      </c>
      <c r="B28" s="96" t="s">
        <v>952</v>
      </c>
      <c r="C28" s="95">
        <v>2015</v>
      </c>
      <c r="D28" s="98" t="s">
        <v>954</v>
      </c>
    </row>
    <row r="29" spans="1:4" ht="15.75">
      <c r="A29" s="95"/>
      <c r="B29" s="96" t="s">
        <v>953</v>
      </c>
      <c r="C29" s="95"/>
      <c r="D29" s="98"/>
    </row>
    <row r="30" spans="1:4" ht="15.75">
      <c r="A30" s="95"/>
      <c r="B30" s="96" t="s">
        <v>870</v>
      </c>
      <c r="C30" s="95"/>
      <c r="D30" s="98"/>
    </row>
    <row r="31" spans="1:4" ht="15.75">
      <c r="A31" s="95"/>
      <c r="B31" s="96" t="s">
        <v>898</v>
      </c>
      <c r="C31" s="95"/>
      <c r="D31" s="98"/>
    </row>
    <row r="32" spans="1:4" ht="15.75">
      <c r="A32" s="95"/>
      <c r="B32" s="96"/>
      <c r="C32" s="95"/>
      <c r="D32" s="98"/>
    </row>
    <row r="33" spans="1:4" ht="35.25" customHeight="1">
      <c r="A33" s="191" t="s">
        <v>671</v>
      </c>
      <c r="B33" s="191"/>
      <c r="C33" s="191"/>
      <c r="D33" s="191"/>
    </row>
  </sheetData>
  <sheetProtection/>
  <mergeCells count="3">
    <mergeCell ref="A1:D1"/>
    <mergeCell ref="A2:D2"/>
    <mergeCell ref="A33:D33"/>
  </mergeCells>
  <printOptions horizontalCentered="1" verticalCentered="1"/>
  <pageMargins left="0.7" right="0.7" top="0.75" bottom="0.75" header="0.3" footer="0.3"/>
  <pageSetup fitToHeight="1" fitToWidth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57421875" style="0" bestFit="1" customWidth="1"/>
    <col min="2" max="27" width="4.421875" style="2" customWidth="1"/>
    <col min="28" max="28" width="5.421875" style="2" customWidth="1"/>
  </cols>
  <sheetData>
    <row r="1" spans="1:28" ht="27.75" customHeight="1" thickBot="1">
      <c r="A1" s="195" t="s">
        <v>334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</row>
    <row r="2" spans="1:28" ht="20.25" customHeight="1" thickBot="1" thickTop="1">
      <c r="A2" s="43"/>
      <c r="B2" s="196" t="s">
        <v>335</v>
      </c>
      <c r="C2" s="197"/>
      <c r="D2" s="197"/>
      <c r="E2" s="198" t="s">
        <v>336</v>
      </c>
      <c r="F2" s="197"/>
      <c r="G2" s="197"/>
      <c r="H2" s="198" t="s">
        <v>337</v>
      </c>
      <c r="I2" s="197"/>
      <c r="J2" s="197"/>
      <c r="K2" s="198" t="s">
        <v>338</v>
      </c>
      <c r="L2" s="197"/>
      <c r="M2" s="197"/>
      <c r="N2" s="199"/>
      <c r="O2" s="198" t="s">
        <v>339</v>
      </c>
      <c r="P2" s="197"/>
      <c r="Q2" s="197"/>
      <c r="R2" s="198" t="s">
        <v>373</v>
      </c>
      <c r="S2" s="200"/>
      <c r="T2" s="197" t="s">
        <v>340</v>
      </c>
      <c r="U2" s="197"/>
      <c r="V2" s="201" t="s">
        <v>341</v>
      </c>
      <c r="W2" s="202"/>
      <c r="X2" s="203"/>
      <c r="Y2" s="204" t="s">
        <v>342</v>
      </c>
      <c r="Z2" s="202"/>
      <c r="AA2" s="205"/>
      <c r="AB2" s="115" t="s">
        <v>343</v>
      </c>
    </row>
    <row r="3" spans="1:30" ht="20.25" customHeight="1" thickTop="1">
      <c r="A3" s="136" t="s">
        <v>362</v>
      </c>
      <c r="B3" s="137">
        <v>5</v>
      </c>
      <c r="C3" s="117">
        <v>3</v>
      </c>
      <c r="D3" s="118"/>
      <c r="E3" s="116">
        <v>5</v>
      </c>
      <c r="F3" s="119">
        <v>5</v>
      </c>
      <c r="G3" s="120">
        <v>5</v>
      </c>
      <c r="H3" s="116">
        <v>5</v>
      </c>
      <c r="I3" s="119">
        <v>5</v>
      </c>
      <c r="J3" s="120">
        <v>5</v>
      </c>
      <c r="K3" s="116">
        <v>5</v>
      </c>
      <c r="L3" s="119">
        <v>1</v>
      </c>
      <c r="M3" s="119"/>
      <c r="N3" s="120"/>
      <c r="O3" s="116">
        <v>5</v>
      </c>
      <c r="P3" s="119">
        <v>5</v>
      </c>
      <c r="Q3" s="118">
        <v>5</v>
      </c>
      <c r="R3" s="116">
        <v>5</v>
      </c>
      <c r="S3" s="118"/>
      <c r="T3" s="121">
        <v>5</v>
      </c>
      <c r="U3" s="120">
        <v>5</v>
      </c>
      <c r="V3" s="122">
        <v>5</v>
      </c>
      <c r="W3" s="117">
        <v>3</v>
      </c>
      <c r="X3" s="118">
        <v>5</v>
      </c>
      <c r="Y3" s="122">
        <v>3</v>
      </c>
      <c r="Z3" s="117">
        <v>5</v>
      </c>
      <c r="AA3" s="118"/>
      <c r="AB3" s="123">
        <f aca="true" t="shared" si="0" ref="AB3:AB10">SUM(B3:AA3)</f>
        <v>95</v>
      </c>
      <c r="AD3" s="1"/>
    </row>
    <row r="4" spans="1:28" ht="20.25" customHeight="1">
      <c r="A4" s="124" t="s">
        <v>365</v>
      </c>
      <c r="B4" s="125">
        <v>3</v>
      </c>
      <c r="C4" s="126">
        <v>3</v>
      </c>
      <c r="D4" s="127"/>
      <c r="E4" s="125">
        <v>5</v>
      </c>
      <c r="F4" s="126">
        <v>3</v>
      </c>
      <c r="G4" s="127"/>
      <c r="H4" s="125">
        <v>5</v>
      </c>
      <c r="I4" s="126">
        <v>3</v>
      </c>
      <c r="J4" s="127"/>
      <c r="K4" s="125">
        <v>5</v>
      </c>
      <c r="L4" s="126">
        <v>5</v>
      </c>
      <c r="M4" s="126"/>
      <c r="N4" s="127"/>
      <c r="O4" s="125">
        <v>5</v>
      </c>
      <c r="P4" s="126">
        <v>5</v>
      </c>
      <c r="Q4" s="127"/>
      <c r="R4" s="125">
        <v>5</v>
      </c>
      <c r="S4" s="127">
        <v>5</v>
      </c>
      <c r="T4" s="128">
        <v>3</v>
      </c>
      <c r="U4" s="127">
        <v>5</v>
      </c>
      <c r="V4" s="128">
        <v>5</v>
      </c>
      <c r="W4" s="126">
        <v>5</v>
      </c>
      <c r="X4" s="127"/>
      <c r="Y4" s="128">
        <v>5</v>
      </c>
      <c r="Z4" s="126">
        <v>5</v>
      </c>
      <c r="AA4" s="127"/>
      <c r="AB4" s="129">
        <f t="shared" si="0"/>
        <v>80</v>
      </c>
    </row>
    <row r="5" spans="1:28" ht="20.25" customHeight="1">
      <c r="A5" s="124" t="s">
        <v>371</v>
      </c>
      <c r="B5" s="116">
        <v>5</v>
      </c>
      <c r="C5" s="119">
        <v>3</v>
      </c>
      <c r="D5" s="127">
        <v>5</v>
      </c>
      <c r="E5" s="116">
        <v>5</v>
      </c>
      <c r="F5" s="119">
        <v>1</v>
      </c>
      <c r="G5" s="120">
        <v>5</v>
      </c>
      <c r="H5" s="116">
        <v>5</v>
      </c>
      <c r="I5" s="119">
        <v>3</v>
      </c>
      <c r="J5" s="120">
        <v>3</v>
      </c>
      <c r="K5" s="116">
        <v>5</v>
      </c>
      <c r="L5" s="119">
        <v>5</v>
      </c>
      <c r="M5" s="119">
        <v>3</v>
      </c>
      <c r="N5" s="120"/>
      <c r="O5" s="116">
        <v>5</v>
      </c>
      <c r="P5" s="119">
        <v>1</v>
      </c>
      <c r="Q5" s="127">
        <v>5</v>
      </c>
      <c r="R5" s="116"/>
      <c r="S5" s="127"/>
      <c r="T5" s="121">
        <v>5</v>
      </c>
      <c r="U5" s="120"/>
      <c r="V5" s="128">
        <v>5</v>
      </c>
      <c r="W5" s="126">
        <v>5</v>
      </c>
      <c r="X5" s="127">
        <v>1</v>
      </c>
      <c r="Y5" s="128">
        <v>5</v>
      </c>
      <c r="Z5" s="126"/>
      <c r="AA5" s="127"/>
      <c r="AB5" s="129">
        <f t="shared" si="0"/>
        <v>80</v>
      </c>
    </row>
    <row r="6" spans="1:28" ht="20.25" customHeight="1">
      <c r="A6" s="124" t="s">
        <v>360</v>
      </c>
      <c r="B6" s="125">
        <v>5</v>
      </c>
      <c r="C6" s="126">
        <v>1</v>
      </c>
      <c r="D6" s="127"/>
      <c r="E6" s="125">
        <v>5</v>
      </c>
      <c r="F6" s="126"/>
      <c r="G6" s="127"/>
      <c r="H6" s="125">
        <v>5</v>
      </c>
      <c r="I6" s="126">
        <v>3</v>
      </c>
      <c r="J6" s="127"/>
      <c r="K6" s="125">
        <v>5</v>
      </c>
      <c r="L6" s="126">
        <v>3</v>
      </c>
      <c r="M6" s="126">
        <v>5</v>
      </c>
      <c r="N6" s="127">
        <v>5</v>
      </c>
      <c r="O6" s="125">
        <v>5</v>
      </c>
      <c r="P6" s="126">
        <v>3</v>
      </c>
      <c r="Q6" s="127">
        <v>3</v>
      </c>
      <c r="R6" s="125">
        <v>5</v>
      </c>
      <c r="S6" s="127"/>
      <c r="T6" s="128">
        <v>5</v>
      </c>
      <c r="U6" s="127">
        <v>3</v>
      </c>
      <c r="V6" s="128">
        <v>5</v>
      </c>
      <c r="W6" s="126">
        <v>3</v>
      </c>
      <c r="X6" s="127"/>
      <c r="Y6" s="128">
        <v>3</v>
      </c>
      <c r="Z6" s="126"/>
      <c r="AA6" s="127"/>
      <c r="AB6" s="129">
        <f t="shared" si="0"/>
        <v>72</v>
      </c>
    </row>
    <row r="7" spans="1:28" ht="20.25" customHeight="1">
      <c r="A7" s="124" t="s">
        <v>353</v>
      </c>
      <c r="B7" s="130">
        <v>5</v>
      </c>
      <c r="C7" s="117">
        <v>1</v>
      </c>
      <c r="D7" s="127">
        <v>5</v>
      </c>
      <c r="E7" s="130">
        <v>5</v>
      </c>
      <c r="F7" s="117">
        <v>3</v>
      </c>
      <c r="G7" s="118"/>
      <c r="H7" s="130">
        <v>5</v>
      </c>
      <c r="I7" s="117"/>
      <c r="J7" s="118"/>
      <c r="K7" s="125">
        <v>5</v>
      </c>
      <c r="L7" s="126">
        <v>1</v>
      </c>
      <c r="M7" s="126">
        <v>5</v>
      </c>
      <c r="N7" s="127"/>
      <c r="O7" s="130">
        <v>5</v>
      </c>
      <c r="P7" s="117">
        <v>3</v>
      </c>
      <c r="Q7" s="127">
        <v>5</v>
      </c>
      <c r="R7" s="130">
        <v>3</v>
      </c>
      <c r="S7" s="127"/>
      <c r="T7" s="122">
        <v>5</v>
      </c>
      <c r="U7" s="118"/>
      <c r="V7" s="128">
        <v>5</v>
      </c>
      <c r="W7" s="126">
        <v>5</v>
      </c>
      <c r="X7" s="127"/>
      <c r="Y7" s="128">
        <v>5</v>
      </c>
      <c r="Z7" s="126"/>
      <c r="AA7" s="127"/>
      <c r="AB7" s="129">
        <f t="shared" si="0"/>
        <v>71</v>
      </c>
    </row>
    <row r="8" spans="1:28" ht="20.25" customHeight="1">
      <c r="A8" s="131" t="s">
        <v>344</v>
      </c>
      <c r="B8" s="128">
        <v>3</v>
      </c>
      <c r="C8" s="126">
        <v>2</v>
      </c>
      <c r="D8" s="127">
        <v>5</v>
      </c>
      <c r="E8" s="128">
        <v>3</v>
      </c>
      <c r="F8" s="126">
        <v>3</v>
      </c>
      <c r="G8" s="127">
        <v>3</v>
      </c>
      <c r="H8" s="128">
        <v>3</v>
      </c>
      <c r="I8" s="126">
        <v>1</v>
      </c>
      <c r="J8" s="127"/>
      <c r="K8" s="122">
        <v>3</v>
      </c>
      <c r="L8" s="117">
        <v>5</v>
      </c>
      <c r="M8" s="117">
        <v>5</v>
      </c>
      <c r="N8" s="118"/>
      <c r="O8" s="128">
        <v>3</v>
      </c>
      <c r="P8" s="126">
        <v>3</v>
      </c>
      <c r="Q8" s="127">
        <v>3</v>
      </c>
      <c r="R8" s="128">
        <v>3</v>
      </c>
      <c r="S8" s="127">
        <v>5</v>
      </c>
      <c r="T8" s="128">
        <v>3</v>
      </c>
      <c r="U8" s="127"/>
      <c r="V8" s="128">
        <v>5</v>
      </c>
      <c r="W8" s="126"/>
      <c r="X8" s="127"/>
      <c r="Y8" s="128">
        <v>3</v>
      </c>
      <c r="Z8" s="126"/>
      <c r="AA8" s="127"/>
      <c r="AB8" s="129">
        <f t="shared" si="0"/>
        <v>64</v>
      </c>
    </row>
    <row r="9" spans="1:28" ht="20.25" customHeight="1">
      <c r="A9" s="132" t="s">
        <v>350</v>
      </c>
      <c r="B9" s="128">
        <v>3</v>
      </c>
      <c r="C9" s="126">
        <v>5</v>
      </c>
      <c r="D9" s="127"/>
      <c r="E9" s="128">
        <v>5</v>
      </c>
      <c r="F9" s="126"/>
      <c r="G9" s="127"/>
      <c r="H9" s="128">
        <v>1</v>
      </c>
      <c r="I9" s="126"/>
      <c r="J9" s="127"/>
      <c r="K9" s="128">
        <v>5</v>
      </c>
      <c r="L9" s="126">
        <v>5</v>
      </c>
      <c r="M9" s="126">
        <v>5</v>
      </c>
      <c r="N9" s="127"/>
      <c r="O9" s="128">
        <v>1</v>
      </c>
      <c r="P9" s="126">
        <v>1</v>
      </c>
      <c r="Q9" s="127">
        <v>5</v>
      </c>
      <c r="R9" s="128">
        <v>1</v>
      </c>
      <c r="S9" s="127"/>
      <c r="T9" s="128">
        <v>3</v>
      </c>
      <c r="U9" s="127"/>
      <c r="V9" s="128">
        <v>1</v>
      </c>
      <c r="W9" s="126">
        <v>5</v>
      </c>
      <c r="X9" s="127"/>
      <c r="Y9" s="128"/>
      <c r="Z9" s="126"/>
      <c r="AA9" s="127"/>
      <c r="AB9" s="129">
        <f t="shared" si="0"/>
        <v>46</v>
      </c>
    </row>
    <row r="10" spans="1:28" ht="20.25" customHeight="1">
      <c r="A10" s="132" t="s">
        <v>354</v>
      </c>
      <c r="B10" s="128">
        <v>3</v>
      </c>
      <c r="C10" s="126">
        <v>5</v>
      </c>
      <c r="D10" s="127"/>
      <c r="E10" s="128">
        <v>1</v>
      </c>
      <c r="F10" s="126"/>
      <c r="G10" s="127"/>
      <c r="H10" s="128">
        <v>3</v>
      </c>
      <c r="I10" s="126"/>
      <c r="J10" s="127"/>
      <c r="K10" s="128">
        <v>5</v>
      </c>
      <c r="L10" s="126">
        <v>3</v>
      </c>
      <c r="M10" s="126"/>
      <c r="N10" s="127"/>
      <c r="O10" s="128">
        <v>5</v>
      </c>
      <c r="P10" s="126"/>
      <c r="Q10" s="127"/>
      <c r="R10" s="128">
        <v>3</v>
      </c>
      <c r="S10" s="127"/>
      <c r="T10" s="128"/>
      <c r="U10" s="127"/>
      <c r="V10" s="128">
        <v>3</v>
      </c>
      <c r="W10" s="126"/>
      <c r="X10" s="127"/>
      <c r="Y10" s="128"/>
      <c r="Z10" s="126"/>
      <c r="AA10" s="127"/>
      <c r="AB10" s="129">
        <f t="shared" si="0"/>
        <v>31</v>
      </c>
    </row>
    <row r="11" spans="1:28" ht="20.25" customHeight="1">
      <c r="A11" s="132" t="s">
        <v>358</v>
      </c>
      <c r="B11" s="128">
        <v>3</v>
      </c>
      <c r="C11" s="126"/>
      <c r="D11" s="127"/>
      <c r="E11" s="128">
        <v>3</v>
      </c>
      <c r="F11" s="126">
        <v>3</v>
      </c>
      <c r="G11" s="127"/>
      <c r="H11" s="128">
        <v>5</v>
      </c>
      <c r="I11" s="126"/>
      <c r="J11" s="127"/>
      <c r="K11" s="128">
        <v>3</v>
      </c>
      <c r="L11" s="126">
        <v>3</v>
      </c>
      <c r="M11" s="126"/>
      <c r="N11" s="127"/>
      <c r="O11" s="128">
        <v>3</v>
      </c>
      <c r="P11" s="126"/>
      <c r="Q11" s="127"/>
      <c r="R11" s="128"/>
      <c r="S11" s="127"/>
      <c r="T11" s="128"/>
      <c r="U11" s="127"/>
      <c r="V11" s="128"/>
      <c r="W11" s="126"/>
      <c r="X11" s="127"/>
      <c r="Y11" s="128"/>
      <c r="Z11" s="126"/>
      <c r="AA11" s="127"/>
      <c r="AB11" s="129">
        <f>SUM(B11:U11)</f>
        <v>23</v>
      </c>
    </row>
    <row r="12" spans="1:28" ht="20.25" customHeight="1">
      <c r="A12" s="132" t="s">
        <v>367</v>
      </c>
      <c r="B12" s="128">
        <v>5</v>
      </c>
      <c r="C12" s="126">
        <v>5</v>
      </c>
      <c r="D12" s="127"/>
      <c r="E12" s="128">
        <v>1</v>
      </c>
      <c r="F12" s="126"/>
      <c r="G12" s="127"/>
      <c r="H12" s="128">
        <v>2</v>
      </c>
      <c r="I12" s="126"/>
      <c r="J12" s="127"/>
      <c r="K12" s="128"/>
      <c r="L12" s="126"/>
      <c r="M12" s="126"/>
      <c r="N12" s="127"/>
      <c r="O12" s="128">
        <v>1</v>
      </c>
      <c r="P12" s="126">
        <v>5</v>
      </c>
      <c r="Q12" s="127"/>
      <c r="R12" s="128">
        <v>1</v>
      </c>
      <c r="S12" s="127">
        <v>1</v>
      </c>
      <c r="T12" s="128"/>
      <c r="U12" s="127"/>
      <c r="V12" s="128"/>
      <c r="W12" s="126"/>
      <c r="X12" s="127"/>
      <c r="Y12" s="133" t="s">
        <v>352</v>
      </c>
      <c r="Z12" s="126"/>
      <c r="AA12" s="127"/>
      <c r="AB12" s="129">
        <v>21.5</v>
      </c>
    </row>
    <row r="13" spans="1:28" ht="20.25" customHeight="1">
      <c r="A13" s="132" t="s">
        <v>361</v>
      </c>
      <c r="B13" s="128">
        <v>1</v>
      </c>
      <c r="C13" s="126"/>
      <c r="D13" s="127"/>
      <c r="E13" s="128"/>
      <c r="F13" s="126"/>
      <c r="G13" s="127"/>
      <c r="H13" s="128"/>
      <c r="I13" s="126"/>
      <c r="J13" s="127"/>
      <c r="K13" s="128"/>
      <c r="L13" s="126"/>
      <c r="M13" s="126"/>
      <c r="N13" s="127"/>
      <c r="O13" s="128">
        <v>5</v>
      </c>
      <c r="P13" s="126"/>
      <c r="Q13" s="127"/>
      <c r="R13" s="128">
        <v>3</v>
      </c>
      <c r="S13" s="127"/>
      <c r="T13" s="128">
        <v>3</v>
      </c>
      <c r="U13" s="127"/>
      <c r="V13" s="128">
        <v>5</v>
      </c>
      <c r="W13" s="126"/>
      <c r="X13" s="127"/>
      <c r="Y13" s="128">
        <v>1</v>
      </c>
      <c r="Z13" s="126"/>
      <c r="AA13" s="127"/>
      <c r="AB13" s="129">
        <f>SUM(B13:AA13)</f>
        <v>18</v>
      </c>
    </row>
    <row r="14" spans="1:28" ht="20.25" customHeight="1">
      <c r="A14" s="132" t="s">
        <v>349</v>
      </c>
      <c r="B14" s="128">
        <v>3</v>
      </c>
      <c r="C14" s="126"/>
      <c r="D14" s="127"/>
      <c r="E14" s="128">
        <v>5</v>
      </c>
      <c r="F14" s="126"/>
      <c r="G14" s="127"/>
      <c r="H14" s="128">
        <v>3</v>
      </c>
      <c r="I14" s="126"/>
      <c r="J14" s="127"/>
      <c r="K14" s="128">
        <v>5</v>
      </c>
      <c r="L14" s="126"/>
      <c r="M14" s="126"/>
      <c r="N14" s="127"/>
      <c r="O14" s="128"/>
      <c r="P14" s="126"/>
      <c r="Q14" s="127"/>
      <c r="R14" s="128"/>
      <c r="S14" s="127"/>
      <c r="T14" s="128"/>
      <c r="U14" s="127"/>
      <c r="V14" s="128">
        <v>1</v>
      </c>
      <c r="W14" s="126"/>
      <c r="X14" s="127"/>
      <c r="Y14" s="128"/>
      <c r="Z14" s="126"/>
      <c r="AA14" s="127"/>
      <c r="AB14" s="129">
        <f>SUM(B14:AA14)</f>
        <v>17</v>
      </c>
    </row>
    <row r="15" spans="1:28" ht="20.25" customHeight="1">
      <c r="A15" s="132" t="s">
        <v>370</v>
      </c>
      <c r="B15" s="128">
        <v>1</v>
      </c>
      <c r="C15" s="126"/>
      <c r="D15" s="127"/>
      <c r="E15" s="128"/>
      <c r="F15" s="126"/>
      <c r="G15" s="127"/>
      <c r="H15" s="128">
        <v>1</v>
      </c>
      <c r="I15" s="126">
        <v>1</v>
      </c>
      <c r="J15" s="127"/>
      <c r="K15" s="128">
        <v>5</v>
      </c>
      <c r="L15" s="126"/>
      <c r="M15" s="126"/>
      <c r="N15" s="127"/>
      <c r="O15" s="128">
        <v>1</v>
      </c>
      <c r="P15" s="126"/>
      <c r="Q15" s="127"/>
      <c r="R15" s="128">
        <v>3</v>
      </c>
      <c r="S15" s="127">
        <v>1</v>
      </c>
      <c r="T15" s="128">
        <v>1</v>
      </c>
      <c r="U15" s="127">
        <v>1</v>
      </c>
      <c r="V15" s="128"/>
      <c r="W15" s="126"/>
      <c r="X15" s="127"/>
      <c r="Y15" s="128">
        <v>1</v>
      </c>
      <c r="Z15" s="126"/>
      <c r="AA15" s="127"/>
      <c r="AB15" s="129">
        <f>SUM(B15:AA15)</f>
        <v>16</v>
      </c>
    </row>
    <row r="16" spans="1:28" ht="20.25" customHeight="1">
      <c r="A16" s="132" t="s">
        <v>348</v>
      </c>
      <c r="B16" s="128"/>
      <c r="C16" s="126"/>
      <c r="D16" s="127"/>
      <c r="E16" s="128"/>
      <c r="F16" s="126"/>
      <c r="G16" s="127"/>
      <c r="H16" s="128"/>
      <c r="I16" s="126"/>
      <c r="J16" s="127"/>
      <c r="K16" s="128">
        <v>1</v>
      </c>
      <c r="L16" s="126">
        <v>5</v>
      </c>
      <c r="M16" s="126">
        <v>1</v>
      </c>
      <c r="N16" s="127"/>
      <c r="O16" s="128">
        <v>1</v>
      </c>
      <c r="P16" s="126">
        <v>1</v>
      </c>
      <c r="Q16" s="127"/>
      <c r="R16" s="128"/>
      <c r="S16" s="127"/>
      <c r="T16" s="128"/>
      <c r="U16" s="127"/>
      <c r="V16" s="128">
        <v>1</v>
      </c>
      <c r="W16" s="126">
        <v>3</v>
      </c>
      <c r="X16" s="127"/>
      <c r="Y16" s="128">
        <v>1</v>
      </c>
      <c r="Z16" s="126"/>
      <c r="AA16" s="127"/>
      <c r="AB16" s="129">
        <v>14</v>
      </c>
    </row>
    <row r="17" spans="1:28" ht="20.25" customHeight="1">
      <c r="A17" s="132" t="s">
        <v>355</v>
      </c>
      <c r="B17" s="128"/>
      <c r="C17" s="126"/>
      <c r="D17" s="127"/>
      <c r="E17" s="128"/>
      <c r="F17" s="126"/>
      <c r="G17" s="127"/>
      <c r="H17" s="128"/>
      <c r="I17" s="126"/>
      <c r="J17" s="127"/>
      <c r="K17" s="128"/>
      <c r="L17" s="126"/>
      <c r="M17" s="126"/>
      <c r="N17" s="127"/>
      <c r="O17" s="128"/>
      <c r="P17" s="126"/>
      <c r="Q17" s="127"/>
      <c r="R17" s="128">
        <v>5</v>
      </c>
      <c r="S17" s="127"/>
      <c r="T17" s="128">
        <v>5</v>
      </c>
      <c r="U17" s="127"/>
      <c r="V17" s="128"/>
      <c r="W17" s="126"/>
      <c r="X17" s="127"/>
      <c r="Y17" s="128"/>
      <c r="Z17" s="126"/>
      <c r="AA17" s="127"/>
      <c r="AB17" s="129">
        <f>SUM(B17:U17)</f>
        <v>10</v>
      </c>
    </row>
    <row r="18" spans="1:28" ht="20.25" customHeight="1">
      <c r="A18" s="132" t="s">
        <v>356</v>
      </c>
      <c r="B18" s="128"/>
      <c r="C18" s="126"/>
      <c r="D18" s="127"/>
      <c r="E18" s="128"/>
      <c r="F18" s="126"/>
      <c r="G18" s="127"/>
      <c r="H18" s="128">
        <v>1</v>
      </c>
      <c r="I18" s="126">
        <f>SUM(AD17)</f>
        <v>0</v>
      </c>
      <c r="J18" s="127">
        <f>SUM(AE17)</f>
        <v>0</v>
      </c>
      <c r="K18" s="128">
        <v>1</v>
      </c>
      <c r="L18" s="126"/>
      <c r="M18" s="126"/>
      <c r="N18" s="127"/>
      <c r="O18" s="128">
        <v>3</v>
      </c>
      <c r="P18" s="126">
        <v>5</v>
      </c>
      <c r="Q18" s="127"/>
      <c r="R18" s="128"/>
      <c r="S18" s="127"/>
      <c r="T18" s="128"/>
      <c r="U18" s="127"/>
      <c r="V18" s="128"/>
      <c r="W18" s="126"/>
      <c r="X18" s="127"/>
      <c r="Y18" s="128"/>
      <c r="Z18" s="126"/>
      <c r="AA18" s="127"/>
      <c r="AB18" s="129">
        <f>SUM(C18:U18)</f>
        <v>10</v>
      </c>
    </row>
    <row r="19" spans="1:28" ht="20.25" customHeight="1">
      <c r="A19" s="132" t="s">
        <v>372</v>
      </c>
      <c r="B19" s="128">
        <v>1</v>
      </c>
      <c r="C19" s="126">
        <v>5</v>
      </c>
      <c r="D19" s="127">
        <v>1</v>
      </c>
      <c r="E19" s="128"/>
      <c r="F19" s="126"/>
      <c r="G19" s="127"/>
      <c r="H19" s="128"/>
      <c r="I19" s="126"/>
      <c r="J19" s="127"/>
      <c r="K19" s="128"/>
      <c r="L19" s="126"/>
      <c r="M19" s="126"/>
      <c r="N19" s="127"/>
      <c r="O19" s="128"/>
      <c r="P19" s="126"/>
      <c r="Q19" s="127"/>
      <c r="R19" s="128"/>
      <c r="S19" s="127"/>
      <c r="T19" s="128"/>
      <c r="U19" s="127"/>
      <c r="V19" s="128"/>
      <c r="W19" s="126"/>
      <c r="X19" s="127"/>
      <c r="Y19" s="128"/>
      <c r="Z19" s="126"/>
      <c r="AA19" s="127"/>
      <c r="AB19" s="129">
        <f>SUM(B19:U19)</f>
        <v>7</v>
      </c>
    </row>
    <row r="20" spans="1:28" ht="20.25" customHeight="1">
      <c r="A20" s="131" t="s">
        <v>346</v>
      </c>
      <c r="B20" s="128"/>
      <c r="C20" s="126"/>
      <c r="D20" s="127"/>
      <c r="E20" s="128"/>
      <c r="F20" s="126"/>
      <c r="G20" s="127"/>
      <c r="H20" s="128"/>
      <c r="I20" s="126"/>
      <c r="J20" s="127"/>
      <c r="K20" s="128">
        <v>5</v>
      </c>
      <c r="L20" s="126"/>
      <c r="M20" s="126"/>
      <c r="N20" s="127"/>
      <c r="O20" s="128"/>
      <c r="P20" s="126"/>
      <c r="Q20" s="127"/>
      <c r="R20" s="128"/>
      <c r="S20" s="127"/>
      <c r="T20" s="128"/>
      <c r="U20" s="127"/>
      <c r="V20" s="128">
        <v>1</v>
      </c>
      <c r="W20" s="126"/>
      <c r="X20" s="127"/>
      <c r="Y20" s="128"/>
      <c r="Z20" s="126"/>
      <c r="AA20" s="127"/>
      <c r="AB20" s="129">
        <f>SUM(D20:AA20)</f>
        <v>6</v>
      </c>
    </row>
    <row r="21" spans="1:28" ht="20.25" customHeight="1">
      <c r="A21" s="132" t="s">
        <v>347</v>
      </c>
      <c r="B21" s="128">
        <v>5</v>
      </c>
      <c r="C21" s="126"/>
      <c r="D21" s="127"/>
      <c r="E21" s="128">
        <v>1</v>
      </c>
      <c r="F21" s="126"/>
      <c r="G21" s="127"/>
      <c r="H21" s="128"/>
      <c r="I21" s="126"/>
      <c r="J21" s="127"/>
      <c r="K21" s="128"/>
      <c r="L21" s="126"/>
      <c r="M21" s="126"/>
      <c r="N21" s="127"/>
      <c r="O21" s="128"/>
      <c r="P21" s="126"/>
      <c r="Q21" s="127"/>
      <c r="R21" s="128"/>
      <c r="S21" s="127"/>
      <c r="T21" s="128"/>
      <c r="U21" s="127"/>
      <c r="V21" s="128"/>
      <c r="W21" s="126"/>
      <c r="X21" s="127"/>
      <c r="Y21" s="128"/>
      <c r="Z21" s="126"/>
      <c r="AA21" s="127"/>
      <c r="AB21" s="129">
        <f>SUM(B21:AA21)</f>
        <v>6</v>
      </c>
    </row>
    <row r="22" spans="1:28" ht="20.25" customHeight="1">
      <c r="A22" s="132" t="s">
        <v>357</v>
      </c>
      <c r="B22" s="128"/>
      <c r="C22" s="126"/>
      <c r="D22" s="127"/>
      <c r="E22" s="128"/>
      <c r="F22" s="126"/>
      <c r="G22" s="127"/>
      <c r="H22" s="128"/>
      <c r="I22" s="126"/>
      <c r="J22" s="127"/>
      <c r="K22" s="128">
        <v>1</v>
      </c>
      <c r="L22" s="126"/>
      <c r="M22" s="126"/>
      <c r="N22" s="127"/>
      <c r="O22" s="128">
        <v>5</v>
      </c>
      <c r="P22" s="126"/>
      <c r="Q22" s="127"/>
      <c r="R22" s="128"/>
      <c r="S22" s="127"/>
      <c r="T22" s="128"/>
      <c r="U22" s="127"/>
      <c r="V22" s="128"/>
      <c r="W22" s="126"/>
      <c r="X22" s="127"/>
      <c r="Y22" s="128"/>
      <c r="Z22" s="126"/>
      <c r="AA22" s="127"/>
      <c r="AB22" s="129">
        <f>SUM(B22:U22)</f>
        <v>6</v>
      </c>
    </row>
    <row r="23" spans="1:28" ht="20.25" customHeight="1">
      <c r="A23" s="131" t="s">
        <v>345</v>
      </c>
      <c r="B23" s="128"/>
      <c r="C23" s="126"/>
      <c r="D23" s="127"/>
      <c r="E23" s="128">
        <v>3</v>
      </c>
      <c r="F23" s="126"/>
      <c r="G23" s="127"/>
      <c r="H23" s="128">
        <v>1</v>
      </c>
      <c r="I23" s="126"/>
      <c r="J23" s="127"/>
      <c r="K23" s="128">
        <v>1</v>
      </c>
      <c r="L23" s="126"/>
      <c r="M23" s="126"/>
      <c r="N23" s="127"/>
      <c r="O23" s="128"/>
      <c r="P23" s="126"/>
      <c r="Q23" s="127"/>
      <c r="R23" s="128"/>
      <c r="S23" s="127"/>
      <c r="T23" s="128"/>
      <c r="U23" s="127"/>
      <c r="V23" s="128"/>
      <c r="W23" s="126"/>
      <c r="X23" s="127"/>
      <c r="Y23" s="128"/>
      <c r="Z23" s="126"/>
      <c r="AA23" s="127"/>
      <c r="AB23" s="129">
        <f>SUM(B23:AA23)</f>
        <v>5</v>
      </c>
    </row>
    <row r="24" spans="1:28" ht="20.25" customHeight="1">
      <c r="A24" s="132" t="s">
        <v>364</v>
      </c>
      <c r="B24" s="128"/>
      <c r="C24" s="126"/>
      <c r="D24" s="127"/>
      <c r="E24" s="128"/>
      <c r="F24" s="126"/>
      <c r="G24" s="127"/>
      <c r="H24" s="128"/>
      <c r="I24" s="126"/>
      <c r="J24" s="127"/>
      <c r="K24" s="128">
        <v>1</v>
      </c>
      <c r="L24" s="126"/>
      <c r="M24" s="126"/>
      <c r="N24" s="127"/>
      <c r="O24" s="128"/>
      <c r="P24" s="126"/>
      <c r="Q24" s="127"/>
      <c r="R24" s="128">
        <v>3</v>
      </c>
      <c r="S24" s="127"/>
      <c r="T24" s="128"/>
      <c r="U24" s="127"/>
      <c r="V24" s="128">
        <v>1</v>
      </c>
      <c r="W24" s="126"/>
      <c r="X24" s="127"/>
      <c r="Y24" s="128"/>
      <c r="Z24" s="126"/>
      <c r="AA24" s="127"/>
      <c r="AB24" s="129">
        <v>5</v>
      </c>
    </row>
    <row r="25" spans="1:28" ht="20.25" customHeight="1">
      <c r="A25" s="132" t="s">
        <v>363</v>
      </c>
      <c r="B25" s="128"/>
      <c r="C25" s="126"/>
      <c r="D25" s="127"/>
      <c r="E25" s="128"/>
      <c r="F25" s="126"/>
      <c r="G25" s="127"/>
      <c r="H25" s="128"/>
      <c r="I25" s="126"/>
      <c r="J25" s="127"/>
      <c r="K25" s="128">
        <v>3</v>
      </c>
      <c r="L25" s="126"/>
      <c r="M25" s="126"/>
      <c r="N25" s="127"/>
      <c r="O25" s="128"/>
      <c r="P25" s="126"/>
      <c r="Q25" s="127"/>
      <c r="R25" s="128"/>
      <c r="S25" s="127"/>
      <c r="T25" s="128"/>
      <c r="U25" s="127"/>
      <c r="V25" s="128"/>
      <c r="W25" s="126"/>
      <c r="X25" s="127"/>
      <c r="Y25" s="128"/>
      <c r="Z25" s="126"/>
      <c r="AA25" s="127"/>
      <c r="AB25" s="129">
        <v>3</v>
      </c>
    </row>
    <row r="26" spans="1:28" ht="20.25" customHeight="1">
      <c r="A26" s="132" t="s">
        <v>369</v>
      </c>
      <c r="B26" s="128"/>
      <c r="C26" s="126"/>
      <c r="D26" s="127"/>
      <c r="E26" s="128"/>
      <c r="F26" s="126"/>
      <c r="G26" s="127"/>
      <c r="H26" s="128"/>
      <c r="I26" s="126"/>
      <c r="J26" s="127"/>
      <c r="K26" s="128"/>
      <c r="L26" s="126"/>
      <c r="M26" s="126"/>
      <c r="N26" s="127"/>
      <c r="O26" s="128"/>
      <c r="P26" s="126"/>
      <c r="Q26" s="127"/>
      <c r="R26" s="128">
        <v>3</v>
      </c>
      <c r="S26" s="127"/>
      <c r="T26" s="128"/>
      <c r="U26" s="127"/>
      <c r="V26" s="128"/>
      <c r="W26" s="126"/>
      <c r="X26" s="127"/>
      <c r="Y26" s="128"/>
      <c r="Z26" s="126"/>
      <c r="AA26" s="127"/>
      <c r="AB26" s="129">
        <v>3</v>
      </c>
    </row>
    <row r="27" spans="1:28" ht="20.25" customHeight="1">
      <c r="A27" s="132" t="s">
        <v>368</v>
      </c>
      <c r="B27" s="128"/>
      <c r="C27" s="126"/>
      <c r="D27" s="127"/>
      <c r="E27" s="128">
        <v>1</v>
      </c>
      <c r="F27" s="126"/>
      <c r="G27" s="127"/>
      <c r="H27" s="128"/>
      <c r="I27" s="126"/>
      <c r="J27" s="127"/>
      <c r="K27" s="128">
        <v>1</v>
      </c>
      <c r="L27" s="126"/>
      <c r="M27" s="126"/>
      <c r="N27" s="127"/>
      <c r="O27" s="128"/>
      <c r="P27" s="126"/>
      <c r="Q27" s="127"/>
      <c r="R27" s="128"/>
      <c r="S27" s="127"/>
      <c r="T27" s="128"/>
      <c r="U27" s="127"/>
      <c r="V27" s="128"/>
      <c r="W27" s="126"/>
      <c r="X27" s="127"/>
      <c r="Y27" s="128"/>
      <c r="Z27" s="126"/>
      <c r="AA27" s="127"/>
      <c r="AB27" s="129">
        <f>SUM(B27:U27)</f>
        <v>2</v>
      </c>
    </row>
    <row r="28" spans="1:28" ht="20.25" customHeight="1">
      <c r="A28" s="132" t="s">
        <v>351</v>
      </c>
      <c r="B28" s="128">
        <v>1</v>
      </c>
      <c r="C28" s="126"/>
      <c r="D28" s="127"/>
      <c r="E28" s="128"/>
      <c r="F28" s="126"/>
      <c r="G28" s="127"/>
      <c r="H28" s="128"/>
      <c r="I28" s="126"/>
      <c r="J28" s="127"/>
      <c r="K28" s="128"/>
      <c r="L28" s="126"/>
      <c r="M28" s="126"/>
      <c r="N28" s="127"/>
      <c r="O28" s="128"/>
      <c r="P28" s="126"/>
      <c r="Q28" s="127"/>
      <c r="R28" s="128"/>
      <c r="S28" s="127"/>
      <c r="T28" s="128"/>
      <c r="U28" s="127"/>
      <c r="V28" s="128"/>
      <c r="W28" s="126"/>
      <c r="X28" s="127"/>
      <c r="Y28" s="133" t="s">
        <v>352</v>
      </c>
      <c r="Z28" s="126"/>
      <c r="AA28" s="127"/>
      <c r="AB28" s="129">
        <v>1.5</v>
      </c>
    </row>
    <row r="29" spans="1:28" ht="20.25" customHeight="1">
      <c r="A29" s="132" t="s">
        <v>359</v>
      </c>
      <c r="B29" s="128">
        <v>1</v>
      </c>
      <c r="C29" s="126"/>
      <c r="D29" s="127"/>
      <c r="E29" s="128"/>
      <c r="F29" s="126"/>
      <c r="G29" s="127"/>
      <c r="H29" s="128"/>
      <c r="I29" s="126"/>
      <c r="J29" s="127"/>
      <c r="K29" s="128"/>
      <c r="L29" s="126"/>
      <c r="M29" s="126"/>
      <c r="N29" s="127"/>
      <c r="O29" s="128"/>
      <c r="P29" s="126"/>
      <c r="Q29" s="127"/>
      <c r="R29" s="128"/>
      <c r="S29" s="127"/>
      <c r="T29" s="128"/>
      <c r="U29" s="127"/>
      <c r="V29" s="128"/>
      <c r="W29" s="126"/>
      <c r="X29" s="127"/>
      <c r="Y29" s="128"/>
      <c r="Z29" s="126"/>
      <c r="AA29" s="127"/>
      <c r="AB29" s="129">
        <f>SUM(B29:U29)</f>
        <v>1</v>
      </c>
    </row>
    <row r="30" spans="1:28" ht="20.25" customHeight="1" thickBot="1">
      <c r="A30" s="3" t="s">
        <v>366</v>
      </c>
      <c r="B30" s="108"/>
      <c r="C30" s="109"/>
      <c r="D30" s="110"/>
      <c r="E30" s="108"/>
      <c r="F30" s="109"/>
      <c r="G30" s="110"/>
      <c r="H30" s="108"/>
      <c r="I30" s="109"/>
      <c r="J30" s="110"/>
      <c r="K30" s="108">
        <v>1</v>
      </c>
      <c r="L30" s="109"/>
      <c r="M30" s="109"/>
      <c r="N30" s="110"/>
      <c r="O30" s="108"/>
      <c r="P30" s="109"/>
      <c r="Q30" s="110"/>
      <c r="R30" s="108"/>
      <c r="S30" s="110"/>
      <c r="T30" s="108"/>
      <c r="U30" s="110"/>
      <c r="V30" s="108"/>
      <c r="W30" s="109"/>
      <c r="X30" s="110"/>
      <c r="Y30" s="108"/>
      <c r="Z30" s="109"/>
      <c r="AA30" s="110"/>
      <c r="AB30" s="4">
        <f>SUM(I30:U30)</f>
        <v>1</v>
      </c>
    </row>
    <row r="31" ht="13.5" thickTop="1"/>
  </sheetData>
  <sheetProtection/>
  <mergeCells count="10">
    <mergeCell ref="A1:AB1"/>
    <mergeCell ref="B2:D2"/>
    <mergeCell ref="E2:G2"/>
    <mergeCell ref="H2:J2"/>
    <mergeCell ref="K2:N2"/>
    <mergeCell ref="O2:Q2"/>
    <mergeCell ref="R2:S2"/>
    <mergeCell ref="T2:U2"/>
    <mergeCell ref="V2:X2"/>
    <mergeCell ref="Y2:AA2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6">
      <selection activeCell="I41" sqref="I41"/>
    </sheetView>
  </sheetViews>
  <sheetFormatPr defaultColWidth="9.140625" defaultRowHeight="12.75"/>
  <cols>
    <col min="1" max="1" width="4.140625" style="138" bestFit="1" customWidth="1"/>
    <col min="2" max="2" width="27.28125" style="5" customWidth="1"/>
    <col min="3" max="3" width="7.57421875" style="5" bestFit="1" customWidth="1"/>
    <col min="4" max="4" width="8.421875" style="5" bestFit="1" customWidth="1"/>
    <col min="5" max="5" width="9.140625" style="5" customWidth="1"/>
    <col min="6" max="6" width="4.140625" style="138" bestFit="1" customWidth="1"/>
    <col min="7" max="7" width="26.00390625" style="5" customWidth="1"/>
    <col min="8" max="8" width="7.57421875" style="5" bestFit="1" customWidth="1"/>
    <col min="9" max="9" width="8.421875" style="5" bestFit="1" customWidth="1"/>
    <col min="10" max="16384" width="9.140625" style="5" customWidth="1"/>
  </cols>
  <sheetData>
    <row r="1" spans="1:9" ht="15.75">
      <c r="A1" s="188" t="s">
        <v>0</v>
      </c>
      <c r="B1" s="188"/>
      <c r="C1" s="188"/>
      <c r="D1" s="188"/>
      <c r="E1" s="96"/>
      <c r="F1" s="188" t="s">
        <v>0</v>
      </c>
      <c r="G1" s="188"/>
      <c r="H1" s="188"/>
      <c r="I1" s="188"/>
    </row>
    <row r="2" spans="1:9" ht="15.75">
      <c r="A2" s="188" t="s">
        <v>333</v>
      </c>
      <c r="B2" s="188"/>
      <c r="C2" s="188"/>
      <c r="D2" s="188"/>
      <c r="E2" s="96"/>
      <c r="F2" s="188" t="s">
        <v>478</v>
      </c>
      <c r="G2" s="188"/>
      <c r="H2" s="188"/>
      <c r="I2" s="188"/>
    </row>
    <row r="3" spans="1:9" ht="15.75">
      <c r="A3" s="95"/>
      <c r="B3" s="95"/>
      <c r="C3" s="98"/>
      <c r="D3" s="98"/>
      <c r="E3" s="96"/>
      <c r="F3" s="95"/>
      <c r="G3" s="95"/>
      <c r="H3" s="95"/>
      <c r="I3" s="98"/>
    </row>
    <row r="4" spans="1:9" ht="15.75">
      <c r="A4" s="188" t="s">
        <v>2</v>
      </c>
      <c r="B4" s="188"/>
      <c r="C4" s="188"/>
      <c r="D4" s="188"/>
      <c r="E4" s="96"/>
      <c r="F4" s="188" t="s">
        <v>2</v>
      </c>
      <c r="G4" s="188"/>
      <c r="H4" s="188"/>
      <c r="I4" s="188"/>
    </row>
    <row r="5" spans="1:9" ht="15.75">
      <c r="A5" s="95">
        <v>1</v>
      </c>
      <c r="B5" s="100" t="s">
        <v>58</v>
      </c>
      <c r="C5" s="98" t="s">
        <v>144</v>
      </c>
      <c r="D5" s="98" t="s">
        <v>208</v>
      </c>
      <c r="E5" s="96"/>
      <c r="F5" s="103">
        <v>1</v>
      </c>
      <c r="G5" s="107" t="s">
        <v>325</v>
      </c>
      <c r="H5" s="103">
        <v>2008</v>
      </c>
      <c r="I5" s="112">
        <v>42.05</v>
      </c>
    </row>
    <row r="6" spans="1:9" ht="15.75">
      <c r="A6" s="95">
        <v>2</v>
      </c>
      <c r="B6" s="96" t="s">
        <v>177</v>
      </c>
      <c r="C6" s="98" t="s">
        <v>229</v>
      </c>
      <c r="D6" s="98" t="s">
        <v>209</v>
      </c>
      <c r="E6" s="96"/>
      <c r="F6" s="95">
        <v>2</v>
      </c>
      <c r="G6" s="96" t="s">
        <v>961</v>
      </c>
      <c r="H6" s="98" t="s">
        <v>965</v>
      </c>
      <c r="I6" s="98" t="s">
        <v>984</v>
      </c>
    </row>
    <row r="7" spans="1:9" ht="15.75">
      <c r="A7" s="95">
        <v>3</v>
      </c>
      <c r="B7" s="96" t="s">
        <v>199</v>
      </c>
      <c r="C7" s="98" t="s">
        <v>227</v>
      </c>
      <c r="D7" s="98" t="s">
        <v>210</v>
      </c>
      <c r="E7" s="96"/>
      <c r="F7" s="95">
        <v>3</v>
      </c>
      <c r="G7" s="96" t="s">
        <v>176</v>
      </c>
      <c r="H7" s="95">
        <v>2006</v>
      </c>
      <c r="I7" s="98" t="s">
        <v>179</v>
      </c>
    </row>
    <row r="8" spans="1:9" ht="15.75">
      <c r="A8" s="95">
        <v>4</v>
      </c>
      <c r="B8" s="96" t="s">
        <v>961</v>
      </c>
      <c r="C8" s="98" t="s">
        <v>965</v>
      </c>
      <c r="D8" s="98" t="s">
        <v>969</v>
      </c>
      <c r="E8" s="96"/>
      <c r="F8" s="99">
        <v>4</v>
      </c>
      <c r="G8" s="101" t="s">
        <v>1160</v>
      </c>
      <c r="H8" s="99">
        <v>2018</v>
      </c>
      <c r="I8" s="102" t="s">
        <v>1161</v>
      </c>
    </row>
    <row r="9" spans="1:9" ht="15.75">
      <c r="A9" s="95">
        <v>5</v>
      </c>
      <c r="B9" s="96" t="s">
        <v>200</v>
      </c>
      <c r="C9" s="98" t="s">
        <v>228</v>
      </c>
      <c r="D9" s="98" t="s">
        <v>211</v>
      </c>
      <c r="E9" s="96"/>
      <c r="F9" s="95">
        <v>5</v>
      </c>
      <c r="G9" s="96" t="s">
        <v>806</v>
      </c>
      <c r="H9" s="95">
        <v>2012</v>
      </c>
      <c r="I9" s="98" t="s">
        <v>809</v>
      </c>
    </row>
    <row r="10" spans="1:9" ht="15.75">
      <c r="A10" s="95">
        <v>6</v>
      </c>
      <c r="B10" s="96" t="s">
        <v>62</v>
      </c>
      <c r="C10" s="98" t="s">
        <v>145</v>
      </c>
      <c r="D10" s="98" t="s">
        <v>212</v>
      </c>
      <c r="E10" s="96"/>
      <c r="F10" s="95">
        <v>6</v>
      </c>
      <c r="G10" s="96" t="s">
        <v>390</v>
      </c>
      <c r="H10" s="95">
        <v>2009</v>
      </c>
      <c r="I10" s="98" t="s">
        <v>645</v>
      </c>
    </row>
    <row r="11" spans="1:9" ht="15.75">
      <c r="A11" s="95">
        <v>7</v>
      </c>
      <c r="B11" s="96" t="s">
        <v>308</v>
      </c>
      <c r="C11" s="98" t="s">
        <v>234</v>
      </c>
      <c r="D11" s="98" t="s">
        <v>630</v>
      </c>
      <c r="E11" s="96"/>
      <c r="F11" s="95"/>
      <c r="G11" s="96"/>
      <c r="H11" s="95"/>
      <c r="I11" s="98"/>
    </row>
    <row r="12" spans="1:9" ht="15.75">
      <c r="A12" s="95">
        <v>8</v>
      </c>
      <c r="B12" s="96" t="s">
        <v>390</v>
      </c>
      <c r="C12" s="98" t="s">
        <v>631</v>
      </c>
      <c r="D12" s="98" t="s">
        <v>632</v>
      </c>
      <c r="E12" s="96"/>
      <c r="F12" s="95"/>
      <c r="G12" s="96"/>
      <c r="H12" s="98"/>
      <c r="I12" s="98"/>
    </row>
    <row r="13" spans="1:9" ht="15.75">
      <c r="A13" s="95">
        <v>9</v>
      </c>
      <c r="B13" s="96" t="s">
        <v>806</v>
      </c>
      <c r="C13" s="98" t="s">
        <v>808</v>
      </c>
      <c r="D13" s="98" t="s">
        <v>807</v>
      </c>
      <c r="E13" s="96"/>
      <c r="F13" s="95"/>
      <c r="G13" s="96"/>
      <c r="H13" s="95"/>
      <c r="I13" s="98"/>
    </row>
    <row r="14" spans="1:9" ht="15.75">
      <c r="A14" s="95">
        <v>10</v>
      </c>
      <c r="B14" s="96" t="s">
        <v>633</v>
      </c>
      <c r="C14" s="98" t="s">
        <v>227</v>
      </c>
      <c r="D14" s="98" t="s">
        <v>634</v>
      </c>
      <c r="E14" s="96"/>
      <c r="F14" s="95"/>
      <c r="G14" s="96"/>
      <c r="H14" s="95"/>
      <c r="I14" s="98"/>
    </row>
    <row r="15" spans="1:9" ht="15.75">
      <c r="A15" s="95"/>
      <c r="B15" s="96"/>
      <c r="C15" s="98"/>
      <c r="D15" s="98"/>
      <c r="E15" s="96"/>
      <c r="F15" s="95"/>
      <c r="G15" s="96"/>
      <c r="H15" s="95"/>
      <c r="I15" s="98"/>
    </row>
    <row r="16" spans="1:9" ht="15.75">
      <c r="A16" s="188" t="s">
        <v>10</v>
      </c>
      <c r="B16" s="188"/>
      <c r="C16" s="188"/>
      <c r="D16" s="188"/>
      <c r="E16" s="96"/>
      <c r="F16" s="188" t="s">
        <v>10</v>
      </c>
      <c r="G16" s="188"/>
      <c r="H16" s="188"/>
      <c r="I16" s="188"/>
    </row>
    <row r="17" spans="1:9" ht="15.75">
      <c r="A17" s="95">
        <v>1</v>
      </c>
      <c r="B17" s="96" t="s">
        <v>58</v>
      </c>
      <c r="C17" s="98" t="s">
        <v>230</v>
      </c>
      <c r="D17" s="98" t="s">
        <v>213</v>
      </c>
      <c r="E17" s="96"/>
      <c r="F17" s="95">
        <v>1</v>
      </c>
      <c r="G17" s="107" t="s">
        <v>325</v>
      </c>
      <c r="H17" s="95">
        <v>2009</v>
      </c>
      <c r="I17" s="98" t="s">
        <v>445</v>
      </c>
    </row>
    <row r="18" spans="1:9" ht="15.75">
      <c r="A18" s="95">
        <v>2</v>
      </c>
      <c r="B18" s="96" t="s">
        <v>201</v>
      </c>
      <c r="C18" s="98" t="s">
        <v>231</v>
      </c>
      <c r="D18" s="98" t="s">
        <v>214</v>
      </c>
      <c r="E18" s="96"/>
      <c r="F18" s="95">
        <v>2</v>
      </c>
      <c r="G18" s="96" t="s">
        <v>961</v>
      </c>
      <c r="H18" s="95">
        <v>2016</v>
      </c>
      <c r="I18" s="98" t="s">
        <v>1078</v>
      </c>
    </row>
    <row r="19" spans="1:9" ht="15.75">
      <c r="A19" s="95">
        <v>3</v>
      </c>
      <c r="B19" s="96" t="s">
        <v>202</v>
      </c>
      <c r="C19" s="98" t="s">
        <v>232</v>
      </c>
      <c r="D19" s="98" t="s">
        <v>215</v>
      </c>
      <c r="E19" s="96"/>
      <c r="F19" s="95">
        <v>3</v>
      </c>
      <c r="G19" s="96" t="s">
        <v>178</v>
      </c>
      <c r="H19" s="95">
        <v>2003</v>
      </c>
      <c r="I19" s="98" t="s">
        <v>180</v>
      </c>
    </row>
    <row r="20" spans="1:9" ht="15.75">
      <c r="A20" s="95">
        <v>4</v>
      </c>
      <c r="B20" s="96" t="s">
        <v>203</v>
      </c>
      <c r="C20" s="98" t="s">
        <v>228</v>
      </c>
      <c r="D20" s="98" t="s">
        <v>216</v>
      </c>
      <c r="E20" s="96"/>
      <c r="F20" s="95">
        <v>4</v>
      </c>
      <c r="G20" s="96" t="s">
        <v>883</v>
      </c>
      <c r="H20" s="95">
        <v>2014</v>
      </c>
      <c r="I20" s="98" t="s">
        <v>884</v>
      </c>
    </row>
    <row r="21" spans="1:9" ht="15.75">
      <c r="A21" s="95">
        <v>5</v>
      </c>
      <c r="B21" s="96" t="s">
        <v>199</v>
      </c>
      <c r="C21" s="98" t="s">
        <v>145</v>
      </c>
      <c r="D21" s="98" t="s">
        <v>217</v>
      </c>
      <c r="E21" s="96"/>
      <c r="F21" s="95">
        <v>5</v>
      </c>
      <c r="G21" s="96" t="s">
        <v>666</v>
      </c>
      <c r="H21" s="95">
        <v>2000</v>
      </c>
      <c r="I21" s="98" t="s">
        <v>665</v>
      </c>
    </row>
    <row r="22" spans="1:9" ht="15.75">
      <c r="A22" s="95">
        <v>6</v>
      </c>
      <c r="B22" s="96" t="s">
        <v>204</v>
      </c>
      <c r="C22" s="98" t="s">
        <v>145</v>
      </c>
      <c r="D22" s="98" t="s">
        <v>1010</v>
      </c>
      <c r="E22" s="96"/>
      <c r="F22" s="95">
        <v>6</v>
      </c>
      <c r="G22" s="96" t="s">
        <v>806</v>
      </c>
      <c r="H22" s="95">
        <v>2013</v>
      </c>
      <c r="I22" s="98" t="s">
        <v>855</v>
      </c>
    </row>
    <row r="23" spans="1:9" ht="15.75">
      <c r="A23" s="95">
        <v>7</v>
      </c>
      <c r="B23" s="96" t="s">
        <v>883</v>
      </c>
      <c r="C23" s="98" t="s">
        <v>886</v>
      </c>
      <c r="D23" s="98" t="s">
        <v>887</v>
      </c>
      <c r="E23" s="96"/>
      <c r="F23" s="95">
        <v>7</v>
      </c>
      <c r="G23" s="96" t="s">
        <v>470</v>
      </c>
      <c r="H23" s="95">
        <v>2011</v>
      </c>
      <c r="I23" s="98" t="s">
        <v>745</v>
      </c>
    </row>
    <row r="24" spans="1:9" ht="15.75">
      <c r="A24" s="95">
        <v>8</v>
      </c>
      <c r="B24" s="96" t="s">
        <v>961</v>
      </c>
      <c r="C24" s="98" t="s">
        <v>1073</v>
      </c>
      <c r="D24" s="98" t="s">
        <v>1074</v>
      </c>
      <c r="E24" s="96"/>
      <c r="F24" s="95">
        <v>8</v>
      </c>
      <c r="G24" s="96" t="s">
        <v>857</v>
      </c>
      <c r="H24" s="95">
        <v>2013</v>
      </c>
      <c r="I24" s="98" t="s">
        <v>856</v>
      </c>
    </row>
    <row r="25" spans="1:9" ht="15.75">
      <c r="A25" s="95"/>
      <c r="B25" s="96"/>
      <c r="C25" s="98"/>
      <c r="D25" s="98"/>
      <c r="E25" s="96"/>
      <c r="F25" s="95"/>
      <c r="G25" s="96"/>
      <c r="H25" s="95"/>
      <c r="I25" s="98"/>
    </row>
    <row r="26" spans="1:9" ht="15.75">
      <c r="A26" s="188" t="s">
        <v>16</v>
      </c>
      <c r="B26" s="188"/>
      <c r="C26" s="188"/>
      <c r="D26" s="188"/>
      <c r="E26" s="96"/>
      <c r="F26" s="188" t="s">
        <v>16</v>
      </c>
      <c r="G26" s="188"/>
      <c r="H26" s="188"/>
      <c r="I26" s="188"/>
    </row>
    <row r="27" spans="1:9" ht="15.75">
      <c r="A27" s="95" t="s">
        <v>643</v>
      </c>
      <c r="B27" s="96" t="s">
        <v>45</v>
      </c>
      <c r="C27" s="98" t="s">
        <v>233</v>
      </c>
      <c r="D27" s="98" t="s">
        <v>218</v>
      </c>
      <c r="E27" s="96"/>
      <c r="F27" s="95">
        <v>1</v>
      </c>
      <c r="G27" s="96" t="s">
        <v>325</v>
      </c>
      <c r="H27" s="95">
        <v>2010</v>
      </c>
      <c r="I27" s="98" t="s">
        <v>731</v>
      </c>
    </row>
    <row r="28" spans="1:9" ht="15.75">
      <c r="A28" s="95" t="s">
        <v>643</v>
      </c>
      <c r="B28" s="96" t="s">
        <v>58</v>
      </c>
      <c r="C28" s="98" t="s">
        <v>234</v>
      </c>
      <c r="D28" s="98" t="s">
        <v>218</v>
      </c>
      <c r="E28" s="96"/>
      <c r="F28" s="95">
        <v>2</v>
      </c>
      <c r="G28" s="96" t="s">
        <v>961</v>
      </c>
      <c r="H28" s="95">
        <v>2017</v>
      </c>
      <c r="I28" s="98" t="s">
        <v>1148</v>
      </c>
    </row>
    <row r="29" spans="1:9" ht="15.75">
      <c r="A29" s="95">
        <v>3</v>
      </c>
      <c r="B29" s="96" t="s">
        <v>160</v>
      </c>
      <c r="C29" s="98" t="s">
        <v>235</v>
      </c>
      <c r="D29" s="98" t="s">
        <v>219</v>
      </c>
      <c r="E29" s="96"/>
      <c r="F29" s="95">
        <v>3</v>
      </c>
      <c r="G29" s="96" t="s">
        <v>178</v>
      </c>
      <c r="H29" s="95">
        <v>2004</v>
      </c>
      <c r="I29" s="98" t="s">
        <v>710</v>
      </c>
    </row>
    <row r="30" spans="1:10" ht="15.75">
      <c r="A30" s="95">
        <v>4</v>
      </c>
      <c r="B30" s="96" t="s">
        <v>135</v>
      </c>
      <c r="C30" s="98" t="s">
        <v>233</v>
      </c>
      <c r="D30" s="98" t="s">
        <v>220</v>
      </c>
      <c r="E30" s="96"/>
      <c r="F30" s="95">
        <v>4</v>
      </c>
      <c r="G30" s="96" t="s">
        <v>470</v>
      </c>
      <c r="H30" s="95">
        <v>2012</v>
      </c>
      <c r="I30" s="98" t="s">
        <v>775</v>
      </c>
      <c r="J30" s="5" t="s">
        <v>493</v>
      </c>
    </row>
    <row r="31" spans="1:9" ht="15.75">
      <c r="A31" s="95">
        <v>5</v>
      </c>
      <c r="B31" s="96" t="s">
        <v>325</v>
      </c>
      <c r="C31" s="98" t="s">
        <v>473</v>
      </c>
      <c r="D31" s="98" t="s">
        <v>474</v>
      </c>
      <c r="E31" s="96"/>
      <c r="F31" s="95">
        <v>5</v>
      </c>
      <c r="G31" s="96" t="s">
        <v>666</v>
      </c>
      <c r="H31" s="95">
        <v>2001</v>
      </c>
      <c r="I31" s="98" t="s">
        <v>701</v>
      </c>
    </row>
    <row r="32" spans="1:9" ht="15.75">
      <c r="A32" s="95">
        <v>6</v>
      </c>
      <c r="B32" s="96" t="s">
        <v>204</v>
      </c>
      <c r="C32" s="98" t="s">
        <v>228</v>
      </c>
      <c r="D32" s="98" t="s">
        <v>221</v>
      </c>
      <c r="E32" s="96"/>
      <c r="F32" s="95">
        <v>6</v>
      </c>
      <c r="G32" s="96" t="s">
        <v>883</v>
      </c>
      <c r="H32" s="95">
        <v>2015</v>
      </c>
      <c r="I32" s="98" t="s">
        <v>1007</v>
      </c>
    </row>
    <row r="33" spans="1:9" ht="15.75">
      <c r="A33" s="95">
        <v>7</v>
      </c>
      <c r="B33" s="96" t="s">
        <v>637</v>
      </c>
      <c r="C33" s="98" t="s">
        <v>232</v>
      </c>
      <c r="D33" s="98" t="s">
        <v>638</v>
      </c>
      <c r="E33" s="96"/>
      <c r="F33" s="95">
        <v>7</v>
      </c>
      <c r="G33" s="96" t="s">
        <v>569</v>
      </c>
      <c r="H33" s="95">
        <v>2000</v>
      </c>
      <c r="I33" s="98" t="s">
        <v>664</v>
      </c>
    </row>
    <row r="34" spans="1:9" ht="15.75">
      <c r="A34" s="95">
        <v>8</v>
      </c>
      <c r="B34" s="96" t="s">
        <v>616</v>
      </c>
      <c r="C34" s="98" t="s">
        <v>1011</v>
      </c>
      <c r="D34" s="98" t="s">
        <v>1012</v>
      </c>
      <c r="E34" s="96"/>
      <c r="F34" s="95">
        <v>8</v>
      </c>
      <c r="G34" s="96" t="s">
        <v>806</v>
      </c>
      <c r="H34" s="95">
        <v>2014</v>
      </c>
      <c r="I34" s="98" t="s">
        <v>885</v>
      </c>
    </row>
    <row r="35" spans="1:9" ht="15.75">
      <c r="A35" s="95">
        <v>9</v>
      </c>
      <c r="B35" s="96" t="s">
        <v>883</v>
      </c>
      <c r="C35" s="98" t="s">
        <v>965</v>
      </c>
      <c r="D35" s="98" t="s">
        <v>973</v>
      </c>
      <c r="E35" s="96"/>
      <c r="F35" s="95">
        <v>9</v>
      </c>
      <c r="G35" s="96" t="s">
        <v>1067</v>
      </c>
      <c r="H35" s="95">
        <v>2016</v>
      </c>
      <c r="I35" s="98" t="s">
        <v>1069</v>
      </c>
    </row>
    <row r="36" spans="1:9" ht="15.75">
      <c r="A36" s="95">
        <v>10</v>
      </c>
      <c r="B36" s="96" t="s">
        <v>961</v>
      </c>
      <c r="C36" s="98" t="s">
        <v>1125</v>
      </c>
      <c r="D36" s="98" t="s">
        <v>1126</v>
      </c>
      <c r="E36" s="96"/>
      <c r="F36" s="95">
        <v>10</v>
      </c>
      <c r="G36" s="96" t="s">
        <v>677</v>
      </c>
      <c r="H36" s="95">
        <v>2000</v>
      </c>
      <c r="I36" s="98" t="s">
        <v>676</v>
      </c>
    </row>
    <row r="37" spans="1:9" ht="15.75">
      <c r="A37" s="95"/>
      <c r="B37" s="96"/>
      <c r="C37" s="98"/>
      <c r="D37" s="98"/>
      <c r="E37" s="96"/>
      <c r="F37" s="95"/>
      <c r="G37" s="96"/>
      <c r="H37" s="95"/>
      <c r="I37" s="98"/>
    </row>
    <row r="38" spans="1:9" ht="15.75">
      <c r="A38" s="188" t="s">
        <v>23</v>
      </c>
      <c r="B38" s="188"/>
      <c r="C38" s="188"/>
      <c r="D38" s="188"/>
      <c r="E38" s="96"/>
      <c r="F38" s="188" t="s">
        <v>23</v>
      </c>
      <c r="G38" s="188"/>
      <c r="H38" s="188"/>
      <c r="I38" s="188"/>
    </row>
    <row r="39" spans="1:9" ht="15.75">
      <c r="A39" s="95">
        <v>1</v>
      </c>
      <c r="B39" s="100" t="s">
        <v>205</v>
      </c>
      <c r="C39" s="98" t="s">
        <v>236</v>
      </c>
      <c r="D39" s="98" t="s">
        <v>222</v>
      </c>
      <c r="E39" s="96" t="s">
        <v>493</v>
      </c>
      <c r="F39" s="95">
        <v>1</v>
      </c>
      <c r="G39" s="96" t="s">
        <v>325</v>
      </c>
      <c r="H39" s="98" t="s">
        <v>742</v>
      </c>
      <c r="I39" s="98" t="s">
        <v>753</v>
      </c>
    </row>
    <row r="40" spans="1:9" ht="15.75">
      <c r="A40" s="95">
        <v>2</v>
      </c>
      <c r="B40" s="96" t="s">
        <v>206</v>
      </c>
      <c r="C40" s="98" t="s">
        <v>237</v>
      </c>
      <c r="D40" s="98" t="s">
        <v>223</v>
      </c>
      <c r="E40" s="96"/>
      <c r="F40" s="99">
        <v>2</v>
      </c>
      <c r="G40" s="101" t="s">
        <v>961</v>
      </c>
      <c r="H40" s="99">
        <v>2018</v>
      </c>
      <c r="I40" s="102" t="s">
        <v>1174</v>
      </c>
    </row>
    <row r="41" spans="1:9" ht="15.75">
      <c r="A41" s="95">
        <v>3</v>
      </c>
      <c r="B41" s="96" t="s">
        <v>45</v>
      </c>
      <c r="C41" s="98" t="s">
        <v>235</v>
      </c>
      <c r="D41" s="98" t="s">
        <v>224</v>
      </c>
      <c r="E41" s="96"/>
      <c r="F41" s="95">
        <v>3</v>
      </c>
      <c r="G41" s="100" t="s">
        <v>54</v>
      </c>
      <c r="H41" s="95">
        <v>2005</v>
      </c>
      <c r="I41" s="98" t="s">
        <v>604</v>
      </c>
    </row>
    <row r="42" spans="1:9" ht="15.75">
      <c r="A42" s="95">
        <v>4</v>
      </c>
      <c r="B42" s="96" t="s">
        <v>58</v>
      </c>
      <c r="C42" s="98" t="s">
        <v>238</v>
      </c>
      <c r="D42" s="98" t="s">
        <v>225</v>
      </c>
      <c r="E42" s="96"/>
      <c r="F42" s="95">
        <v>4</v>
      </c>
      <c r="G42" s="96" t="s">
        <v>178</v>
      </c>
      <c r="H42" s="95">
        <v>2005</v>
      </c>
      <c r="I42" s="98" t="s">
        <v>603</v>
      </c>
    </row>
    <row r="43" spans="1:9" ht="15.75">
      <c r="A43" s="95">
        <v>5</v>
      </c>
      <c r="B43" s="96" t="s">
        <v>325</v>
      </c>
      <c r="C43" s="98" t="s">
        <v>742</v>
      </c>
      <c r="D43" s="98" t="s">
        <v>752</v>
      </c>
      <c r="E43" s="96"/>
      <c r="F43" s="95">
        <v>5</v>
      </c>
      <c r="G43" s="96" t="s">
        <v>883</v>
      </c>
      <c r="H43" s="95">
        <v>2016</v>
      </c>
      <c r="I43" s="98" t="s">
        <v>1077</v>
      </c>
    </row>
    <row r="44" spans="1:9" ht="15.75">
      <c r="A44" s="95" t="s">
        <v>644</v>
      </c>
      <c r="B44" s="96" t="s">
        <v>207</v>
      </c>
      <c r="C44" s="98" t="s">
        <v>239</v>
      </c>
      <c r="D44" s="98" t="s">
        <v>226</v>
      </c>
      <c r="E44" s="96"/>
      <c r="F44" s="95">
        <v>6</v>
      </c>
      <c r="G44" s="96" t="s">
        <v>569</v>
      </c>
      <c r="H44" s="95">
        <v>2001</v>
      </c>
      <c r="I44" s="98" t="s">
        <v>700</v>
      </c>
    </row>
    <row r="45" spans="1:9" ht="15.75">
      <c r="A45" s="95" t="s">
        <v>644</v>
      </c>
      <c r="B45" s="96" t="s">
        <v>203</v>
      </c>
      <c r="C45" s="98" t="s">
        <v>227</v>
      </c>
      <c r="D45" s="98" t="s">
        <v>226</v>
      </c>
      <c r="E45" s="96"/>
      <c r="F45" s="95"/>
      <c r="G45" s="96"/>
      <c r="H45" s="96"/>
      <c r="I45" s="96"/>
    </row>
    <row r="46" spans="1:9" ht="15.75">
      <c r="A46" s="95">
        <v>8</v>
      </c>
      <c r="B46" s="96" t="s">
        <v>639</v>
      </c>
      <c r="C46" s="98" t="s">
        <v>228</v>
      </c>
      <c r="D46" s="98" t="s">
        <v>626</v>
      </c>
      <c r="E46" s="96"/>
      <c r="F46" s="95"/>
      <c r="G46" s="96"/>
      <c r="H46" s="96"/>
      <c r="I46" s="96"/>
    </row>
    <row r="47" spans="1:9" ht="15.75">
      <c r="A47" s="95">
        <v>9</v>
      </c>
      <c r="B47" s="96" t="s">
        <v>204</v>
      </c>
      <c r="C47" s="98" t="s">
        <v>1011</v>
      </c>
      <c r="D47" s="98" t="s">
        <v>1013</v>
      </c>
      <c r="E47" s="96"/>
      <c r="F47" s="95"/>
      <c r="G47" s="96"/>
      <c r="H47" s="96"/>
      <c r="I47" s="96"/>
    </row>
    <row r="48" spans="1:9" ht="15.75">
      <c r="A48" s="95">
        <v>10</v>
      </c>
      <c r="B48" s="96" t="s">
        <v>1067</v>
      </c>
      <c r="C48" s="96">
        <v>2017</v>
      </c>
      <c r="D48" s="98" t="s">
        <v>1121</v>
      </c>
      <c r="E48" s="96"/>
      <c r="F48" s="95"/>
      <c r="G48" s="96"/>
      <c r="H48" s="96"/>
      <c r="I48" s="96"/>
    </row>
    <row r="49" spans="1:9" ht="15.75">
      <c r="A49" s="95"/>
      <c r="B49" s="96"/>
      <c r="C49" s="96"/>
      <c r="D49" s="96"/>
      <c r="E49" s="96"/>
      <c r="F49" s="95"/>
      <c r="G49" s="96"/>
      <c r="H49" s="96"/>
      <c r="I49" s="96"/>
    </row>
    <row r="50" spans="1:9" ht="15.75">
      <c r="A50" s="95"/>
      <c r="B50" s="96"/>
      <c r="C50" s="96"/>
      <c r="D50" s="96"/>
      <c r="E50" s="96"/>
      <c r="F50" s="95" t="s">
        <v>448</v>
      </c>
      <c r="G50" s="96"/>
      <c r="H50" s="96"/>
      <c r="I50" s="96"/>
    </row>
    <row r="51" spans="1:9" ht="15.75">
      <c r="A51" s="95"/>
      <c r="B51" s="96"/>
      <c r="C51" s="96"/>
      <c r="D51" s="96"/>
      <c r="E51" s="96"/>
      <c r="F51" s="95"/>
      <c r="G51" s="96"/>
      <c r="H51" s="96"/>
      <c r="I51" s="96"/>
    </row>
    <row r="52" spans="1:9" ht="34.5" customHeight="1">
      <c r="A52" s="189" t="s">
        <v>671</v>
      </c>
      <c r="B52" s="189"/>
      <c r="C52" s="189"/>
      <c r="D52" s="189"/>
      <c r="E52" s="189"/>
      <c r="F52" s="189"/>
      <c r="G52" s="189"/>
      <c r="H52" s="189"/>
      <c r="I52" s="189"/>
    </row>
  </sheetData>
  <sheetProtection/>
  <mergeCells count="13">
    <mergeCell ref="F1:I1"/>
    <mergeCell ref="F2:I2"/>
    <mergeCell ref="F4:I4"/>
    <mergeCell ref="A1:D1"/>
    <mergeCell ref="A2:D2"/>
    <mergeCell ref="A4:D4"/>
    <mergeCell ref="A52:I52"/>
    <mergeCell ref="F16:I16"/>
    <mergeCell ref="F26:I26"/>
    <mergeCell ref="F38:I38"/>
    <mergeCell ref="A16:D16"/>
    <mergeCell ref="A26:D26"/>
    <mergeCell ref="A38:D38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4.7109375" style="0" bestFit="1" customWidth="1"/>
    <col min="2" max="2" width="13.140625" style="0" bestFit="1" customWidth="1"/>
    <col min="3" max="29" width="4.421875" style="2" customWidth="1"/>
    <col min="30" max="30" width="5.421875" style="2" customWidth="1"/>
  </cols>
  <sheetData>
    <row r="1" spans="1:30" ht="27.75" customHeight="1" thickBot="1">
      <c r="A1" s="206" t="s">
        <v>439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3:30" ht="20.25" customHeight="1" thickBot="1" thickTop="1">
      <c r="C2" s="207" t="s">
        <v>335</v>
      </c>
      <c r="D2" s="208"/>
      <c r="E2" s="208"/>
      <c r="F2" s="209" t="s">
        <v>337</v>
      </c>
      <c r="G2" s="208"/>
      <c r="H2" s="208"/>
      <c r="I2" s="209" t="s">
        <v>339</v>
      </c>
      <c r="J2" s="208"/>
      <c r="K2" s="208"/>
      <c r="L2" s="209" t="s">
        <v>338</v>
      </c>
      <c r="M2" s="208"/>
      <c r="N2" s="208"/>
      <c r="O2" s="210"/>
      <c r="P2" s="209" t="s">
        <v>395</v>
      </c>
      <c r="Q2" s="208"/>
      <c r="R2" s="208"/>
      <c r="S2" s="209" t="s">
        <v>396</v>
      </c>
      <c r="T2" s="208"/>
      <c r="U2" s="211"/>
      <c r="V2" s="208" t="s">
        <v>373</v>
      </c>
      <c r="W2" s="208"/>
      <c r="X2" s="208"/>
      <c r="Y2" s="209" t="s">
        <v>397</v>
      </c>
      <c r="Z2" s="211"/>
      <c r="AA2" s="212" t="s">
        <v>398</v>
      </c>
      <c r="AB2" s="213"/>
      <c r="AC2" s="214"/>
      <c r="AD2" s="12" t="s">
        <v>343</v>
      </c>
    </row>
    <row r="3" spans="1:32" ht="20.25" customHeight="1" thickBot="1" thickTop="1">
      <c r="A3" s="10" t="s">
        <v>426</v>
      </c>
      <c r="B3" s="11" t="s">
        <v>413</v>
      </c>
      <c r="C3" s="13">
        <v>3</v>
      </c>
      <c r="D3" s="14">
        <v>5</v>
      </c>
      <c r="E3" s="15">
        <v>3</v>
      </c>
      <c r="F3" s="16">
        <v>5</v>
      </c>
      <c r="G3" s="17">
        <v>5</v>
      </c>
      <c r="H3" s="18">
        <v>5</v>
      </c>
      <c r="I3" s="16">
        <v>5</v>
      </c>
      <c r="J3" s="17">
        <v>5</v>
      </c>
      <c r="K3" s="18">
        <v>5</v>
      </c>
      <c r="L3" s="16">
        <v>5</v>
      </c>
      <c r="M3" s="17"/>
      <c r="N3" s="17"/>
      <c r="O3" s="18"/>
      <c r="P3" s="16">
        <v>5</v>
      </c>
      <c r="Q3" s="17">
        <v>3</v>
      </c>
      <c r="R3" s="15"/>
      <c r="S3" s="13">
        <v>5</v>
      </c>
      <c r="T3" s="19"/>
      <c r="U3" s="15">
        <v>5</v>
      </c>
      <c r="V3" s="20">
        <v>5</v>
      </c>
      <c r="W3" s="16">
        <v>5</v>
      </c>
      <c r="X3" s="18"/>
      <c r="Y3" s="21">
        <v>5</v>
      </c>
      <c r="Z3" s="22">
        <v>5</v>
      </c>
      <c r="AA3" s="21">
        <v>5</v>
      </c>
      <c r="AB3" s="14">
        <v>5</v>
      </c>
      <c r="AC3" s="15"/>
      <c r="AD3" s="12">
        <f aca="true" t="shared" si="0" ref="AD3:AD23">SUM(C3:AC3)</f>
        <v>94</v>
      </c>
      <c r="AF3" s="1"/>
    </row>
    <row r="4" spans="1:30" ht="20.25" customHeight="1" thickBot="1" thickTop="1">
      <c r="A4" s="10" t="s">
        <v>409</v>
      </c>
      <c r="B4" s="11" t="s">
        <v>410</v>
      </c>
      <c r="C4" s="23">
        <v>5</v>
      </c>
      <c r="D4" s="24"/>
      <c r="E4" s="25"/>
      <c r="F4" s="26">
        <v>1</v>
      </c>
      <c r="G4" s="24">
        <v>5</v>
      </c>
      <c r="H4" s="25"/>
      <c r="I4" s="26">
        <v>3</v>
      </c>
      <c r="J4" s="24">
        <v>3</v>
      </c>
      <c r="K4" s="25">
        <v>5</v>
      </c>
      <c r="L4" s="26">
        <v>3</v>
      </c>
      <c r="M4" s="24">
        <v>5</v>
      </c>
      <c r="N4" s="24">
        <v>5</v>
      </c>
      <c r="O4" s="25">
        <v>5</v>
      </c>
      <c r="P4" s="26">
        <v>1</v>
      </c>
      <c r="Q4" s="24">
        <v>5</v>
      </c>
      <c r="R4" s="25">
        <v>3</v>
      </c>
      <c r="S4" s="23">
        <v>3</v>
      </c>
      <c r="T4" s="27"/>
      <c r="U4" s="25">
        <v>3</v>
      </c>
      <c r="V4" s="27">
        <v>5</v>
      </c>
      <c r="W4" s="26">
        <v>3</v>
      </c>
      <c r="X4" s="25"/>
      <c r="Y4" s="27">
        <v>5</v>
      </c>
      <c r="Z4" s="25"/>
      <c r="AA4" s="27">
        <v>1</v>
      </c>
      <c r="AB4" s="24">
        <v>5</v>
      </c>
      <c r="AC4" s="25">
        <v>5</v>
      </c>
      <c r="AD4" s="12">
        <f t="shared" si="0"/>
        <v>79</v>
      </c>
    </row>
    <row r="5" spans="1:30" ht="20.25" customHeight="1" thickBot="1" thickTop="1">
      <c r="A5" s="10" t="s">
        <v>435</v>
      </c>
      <c r="B5" s="11" t="s">
        <v>436</v>
      </c>
      <c r="C5" s="28">
        <v>3</v>
      </c>
      <c r="D5" s="14">
        <v>2</v>
      </c>
      <c r="E5" s="25"/>
      <c r="F5" s="29">
        <v>5</v>
      </c>
      <c r="G5" s="14">
        <v>3</v>
      </c>
      <c r="H5" s="15">
        <v>5</v>
      </c>
      <c r="I5" s="29">
        <v>5</v>
      </c>
      <c r="J5" s="14">
        <v>3</v>
      </c>
      <c r="K5" s="15">
        <v>3</v>
      </c>
      <c r="L5" s="26">
        <v>5</v>
      </c>
      <c r="M5" s="24"/>
      <c r="N5" s="24"/>
      <c r="O5" s="25"/>
      <c r="P5" s="29">
        <v>5</v>
      </c>
      <c r="Q5" s="14">
        <v>5</v>
      </c>
      <c r="R5" s="25">
        <v>1</v>
      </c>
      <c r="S5" s="28">
        <v>1</v>
      </c>
      <c r="T5" s="21">
        <v>3</v>
      </c>
      <c r="U5" s="25"/>
      <c r="V5" s="21">
        <v>3</v>
      </c>
      <c r="W5" s="29">
        <v>3</v>
      </c>
      <c r="X5" s="15"/>
      <c r="Y5" s="27">
        <v>3</v>
      </c>
      <c r="Z5" s="25"/>
      <c r="AA5" s="27">
        <v>3</v>
      </c>
      <c r="AB5" s="24"/>
      <c r="AC5" s="25"/>
      <c r="AD5" s="12">
        <f t="shared" si="0"/>
        <v>61</v>
      </c>
    </row>
    <row r="6" spans="1:30" ht="20.25" customHeight="1" thickBot="1" thickTop="1">
      <c r="A6" s="10" t="s">
        <v>401</v>
      </c>
      <c r="B6" s="11" t="s">
        <v>402</v>
      </c>
      <c r="C6" s="23"/>
      <c r="D6" s="24"/>
      <c r="E6" s="25"/>
      <c r="F6" s="27">
        <v>1</v>
      </c>
      <c r="G6" s="24"/>
      <c r="H6" s="25"/>
      <c r="I6" s="27">
        <v>3</v>
      </c>
      <c r="J6" s="24"/>
      <c r="K6" s="25"/>
      <c r="L6" s="27">
        <v>5</v>
      </c>
      <c r="M6" s="24">
        <v>5</v>
      </c>
      <c r="N6" s="24">
        <v>1</v>
      </c>
      <c r="O6" s="25">
        <v>5</v>
      </c>
      <c r="P6" s="27">
        <v>1</v>
      </c>
      <c r="Q6" s="24">
        <v>3</v>
      </c>
      <c r="R6" s="25">
        <v>5</v>
      </c>
      <c r="S6" s="27">
        <v>3</v>
      </c>
      <c r="T6" s="26"/>
      <c r="U6" s="25">
        <v>5</v>
      </c>
      <c r="V6" s="27">
        <v>1</v>
      </c>
      <c r="W6" s="26">
        <v>5</v>
      </c>
      <c r="X6" s="25">
        <v>5</v>
      </c>
      <c r="Y6" s="27">
        <v>3</v>
      </c>
      <c r="Z6" s="25">
        <v>3</v>
      </c>
      <c r="AA6" s="27">
        <v>5</v>
      </c>
      <c r="AB6" s="24">
        <v>1</v>
      </c>
      <c r="AC6" s="25"/>
      <c r="AD6" s="12">
        <f t="shared" si="0"/>
        <v>60</v>
      </c>
    </row>
    <row r="7" spans="1:30" ht="20.25" customHeight="1" thickBot="1" thickTop="1">
      <c r="A7" s="10" t="s">
        <v>429</v>
      </c>
      <c r="B7" s="11" t="s">
        <v>430</v>
      </c>
      <c r="C7" s="23">
        <v>2</v>
      </c>
      <c r="D7" s="24">
        <v>1</v>
      </c>
      <c r="E7" s="25"/>
      <c r="F7" s="27">
        <v>1</v>
      </c>
      <c r="G7" s="24">
        <v>1</v>
      </c>
      <c r="H7" s="25"/>
      <c r="I7" s="27">
        <v>3</v>
      </c>
      <c r="J7" s="24">
        <v>3</v>
      </c>
      <c r="K7" s="25">
        <v>5</v>
      </c>
      <c r="L7" s="27">
        <v>5</v>
      </c>
      <c r="M7" s="24">
        <v>3</v>
      </c>
      <c r="N7" s="24">
        <v>5</v>
      </c>
      <c r="O7" s="25">
        <v>5</v>
      </c>
      <c r="P7" s="27">
        <v>1</v>
      </c>
      <c r="Q7" s="24"/>
      <c r="R7" s="25"/>
      <c r="S7" s="27">
        <v>1</v>
      </c>
      <c r="T7" s="26">
        <v>1</v>
      </c>
      <c r="U7" s="25">
        <v>1</v>
      </c>
      <c r="V7" s="27">
        <v>5</v>
      </c>
      <c r="W7" s="26">
        <v>3</v>
      </c>
      <c r="X7" s="25">
        <v>3</v>
      </c>
      <c r="Y7" s="27"/>
      <c r="Z7" s="25"/>
      <c r="AA7" s="27">
        <v>3</v>
      </c>
      <c r="AB7" s="24">
        <v>3</v>
      </c>
      <c r="AC7" s="25">
        <v>5</v>
      </c>
      <c r="AD7" s="12">
        <f t="shared" si="0"/>
        <v>60</v>
      </c>
    </row>
    <row r="8" spans="1:30" ht="20.25" customHeight="1" thickBot="1" thickTop="1">
      <c r="A8" s="10" t="s">
        <v>422</v>
      </c>
      <c r="B8" s="11" t="s">
        <v>423</v>
      </c>
      <c r="C8" s="23">
        <v>3</v>
      </c>
      <c r="D8" s="24"/>
      <c r="E8" s="25"/>
      <c r="F8" s="27">
        <v>1</v>
      </c>
      <c r="G8" s="24">
        <v>3</v>
      </c>
      <c r="H8" s="25"/>
      <c r="I8" s="27">
        <v>1</v>
      </c>
      <c r="J8" s="24">
        <v>3</v>
      </c>
      <c r="K8" s="25"/>
      <c r="L8" s="27">
        <v>5</v>
      </c>
      <c r="M8" s="24">
        <v>3</v>
      </c>
      <c r="N8" s="24">
        <v>3</v>
      </c>
      <c r="O8" s="25"/>
      <c r="P8" s="27">
        <v>5</v>
      </c>
      <c r="Q8" s="24">
        <v>5</v>
      </c>
      <c r="R8" s="25"/>
      <c r="S8" s="27">
        <v>5</v>
      </c>
      <c r="T8" s="26"/>
      <c r="U8" s="25">
        <v>3</v>
      </c>
      <c r="V8" s="27">
        <v>5</v>
      </c>
      <c r="W8" s="26">
        <v>1</v>
      </c>
      <c r="X8" s="25">
        <v>3</v>
      </c>
      <c r="Y8" s="27">
        <v>3</v>
      </c>
      <c r="Z8" s="30"/>
      <c r="AA8" s="27">
        <v>5</v>
      </c>
      <c r="AB8" s="24"/>
      <c r="AC8" s="25"/>
      <c r="AD8" s="12">
        <f t="shared" si="0"/>
        <v>57</v>
      </c>
    </row>
    <row r="9" spans="1:30" ht="20.25" customHeight="1" thickBot="1" thickTop="1">
      <c r="A9" s="10" t="s">
        <v>414</v>
      </c>
      <c r="B9" s="11" t="s">
        <v>415</v>
      </c>
      <c r="C9" s="23"/>
      <c r="D9" s="24"/>
      <c r="E9" s="25"/>
      <c r="F9" s="27">
        <v>5</v>
      </c>
      <c r="G9" s="24">
        <v>3</v>
      </c>
      <c r="H9" s="25">
        <v>1</v>
      </c>
      <c r="I9" s="27">
        <v>5</v>
      </c>
      <c r="J9" s="24">
        <v>5</v>
      </c>
      <c r="K9" s="25"/>
      <c r="L9" s="27">
        <v>5</v>
      </c>
      <c r="M9" s="24">
        <v>1</v>
      </c>
      <c r="N9" s="24">
        <v>5</v>
      </c>
      <c r="O9" s="25"/>
      <c r="P9" s="27"/>
      <c r="Q9" s="24"/>
      <c r="R9" s="25"/>
      <c r="S9" s="27">
        <v>5</v>
      </c>
      <c r="T9" s="26"/>
      <c r="U9" s="25"/>
      <c r="V9" s="27">
        <v>5</v>
      </c>
      <c r="W9" s="26"/>
      <c r="X9" s="25"/>
      <c r="Y9" s="26"/>
      <c r="Z9" s="25"/>
      <c r="AA9" s="27"/>
      <c r="AB9" s="24"/>
      <c r="AC9" s="25"/>
      <c r="AD9" s="12">
        <f t="shared" si="0"/>
        <v>40</v>
      </c>
    </row>
    <row r="10" spans="1:30" ht="20.25" customHeight="1" thickBot="1" thickTop="1">
      <c r="A10" s="10" t="s">
        <v>437</v>
      </c>
      <c r="B10" s="11" t="s">
        <v>438</v>
      </c>
      <c r="C10" s="23">
        <v>3</v>
      </c>
      <c r="D10" s="24"/>
      <c r="E10" s="25"/>
      <c r="F10" s="27">
        <v>1</v>
      </c>
      <c r="G10" s="24"/>
      <c r="H10" s="25"/>
      <c r="I10" s="27">
        <v>3</v>
      </c>
      <c r="J10" s="24">
        <v>5</v>
      </c>
      <c r="K10" s="25"/>
      <c r="L10" s="27">
        <v>5</v>
      </c>
      <c r="M10" s="24">
        <v>5</v>
      </c>
      <c r="N10" s="24">
        <v>5</v>
      </c>
      <c r="O10" s="25"/>
      <c r="P10" s="27"/>
      <c r="Q10" s="24"/>
      <c r="R10" s="25"/>
      <c r="S10" s="27">
        <v>5</v>
      </c>
      <c r="T10" s="26"/>
      <c r="U10" s="25"/>
      <c r="V10" s="27">
        <v>5</v>
      </c>
      <c r="W10" s="26">
        <v>1</v>
      </c>
      <c r="X10" s="25"/>
      <c r="Y10" s="27"/>
      <c r="Z10" s="15"/>
      <c r="AA10" s="27">
        <v>1</v>
      </c>
      <c r="AB10" s="24"/>
      <c r="AC10" s="25"/>
      <c r="AD10" s="12">
        <f t="shared" si="0"/>
        <v>39</v>
      </c>
    </row>
    <row r="11" spans="1:30" ht="20.25" customHeight="1" thickBot="1" thickTop="1">
      <c r="A11" s="10" t="s">
        <v>433</v>
      </c>
      <c r="B11" s="11" t="s">
        <v>434</v>
      </c>
      <c r="C11" s="23"/>
      <c r="D11" s="24"/>
      <c r="E11" s="25"/>
      <c r="F11" s="27">
        <v>3</v>
      </c>
      <c r="G11" s="24"/>
      <c r="H11" s="25"/>
      <c r="I11" s="27">
        <v>3</v>
      </c>
      <c r="J11" s="24">
        <v>1</v>
      </c>
      <c r="K11" s="25"/>
      <c r="L11" s="27">
        <v>1</v>
      </c>
      <c r="M11" s="24">
        <v>5</v>
      </c>
      <c r="N11" s="24">
        <v>3</v>
      </c>
      <c r="O11" s="25"/>
      <c r="P11" s="27">
        <v>5</v>
      </c>
      <c r="Q11" s="24"/>
      <c r="R11" s="25"/>
      <c r="S11" s="27">
        <v>1</v>
      </c>
      <c r="T11" s="26"/>
      <c r="U11" s="25"/>
      <c r="V11" s="27">
        <v>5</v>
      </c>
      <c r="W11" s="26">
        <v>1</v>
      </c>
      <c r="X11" s="25"/>
      <c r="Y11" s="27"/>
      <c r="Z11" s="25"/>
      <c r="AA11" s="27">
        <v>1</v>
      </c>
      <c r="AB11" s="24">
        <v>5</v>
      </c>
      <c r="AC11" s="25">
        <v>1</v>
      </c>
      <c r="AD11" s="12">
        <f t="shared" si="0"/>
        <v>35</v>
      </c>
    </row>
    <row r="12" spans="1:30" ht="20.25" customHeight="1" thickBot="1" thickTop="1">
      <c r="A12" s="10" t="s">
        <v>419</v>
      </c>
      <c r="B12" s="11" t="s">
        <v>420</v>
      </c>
      <c r="C12" s="23">
        <v>3</v>
      </c>
      <c r="D12" s="24">
        <v>1</v>
      </c>
      <c r="E12" s="25"/>
      <c r="F12" s="27">
        <v>5</v>
      </c>
      <c r="G12" s="24">
        <v>3</v>
      </c>
      <c r="H12" s="25"/>
      <c r="I12" s="27">
        <v>5</v>
      </c>
      <c r="J12" s="24"/>
      <c r="K12" s="25"/>
      <c r="L12" s="27">
        <v>5</v>
      </c>
      <c r="M12" s="24">
        <v>1</v>
      </c>
      <c r="N12" s="24"/>
      <c r="O12" s="25"/>
      <c r="P12" s="27">
        <v>5</v>
      </c>
      <c r="Q12" s="24">
        <v>1</v>
      </c>
      <c r="R12" s="25">
        <v>1</v>
      </c>
      <c r="S12" s="27"/>
      <c r="T12" s="26"/>
      <c r="U12" s="25"/>
      <c r="V12" s="27"/>
      <c r="W12" s="26"/>
      <c r="X12" s="25"/>
      <c r="Y12" s="27">
        <v>1</v>
      </c>
      <c r="Z12" s="31"/>
      <c r="AA12" s="23"/>
      <c r="AB12" s="24"/>
      <c r="AC12" s="25"/>
      <c r="AD12" s="12">
        <f t="shared" si="0"/>
        <v>31</v>
      </c>
    </row>
    <row r="13" spans="1:30" ht="20.25" customHeight="1" thickBot="1" thickTop="1">
      <c r="A13" s="10" t="s">
        <v>416</v>
      </c>
      <c r="B13" s="11" t="s">
        <v>417</v>
      </c>
      <c r="C13" s="23"/>
      <c r="D13" s="24"/>
      <c r="E13" s="25"/>
      <c r="F13" s="27"/>
      <c r="G13" s="24"/>
      <c r="H13" s="25"/>
      <c r="I13" s="27">
        <v>5</v>
      </c>
      <c r="J13" s="24"/>
      <c r="K13" s="25"/>
      <c r="L13" s="27">
        <v>5</v>
      </c>
      <c r="M13" s="24"/>
      <c r="N13" s="24"/>
      <c r="O13" s="25"/>
      <c r="P13" s="27"/>
      <c r="Q13" s="24"/>
      <c r="R13" s="25"/>
      <c r="S13" s="27">
        <v>5</v>
      </c>
      <c r="T13" s="26"/>
      <c r="U13" s="25"/>
      <c r="V13" s="27">
        <v>5</v>
      </c>
      <c r="W13" s="26">
        <v>1</v>
      </c>
      <c r="X13" s="25"/>
      <c r="Y13" s="27">
        <v>1</v>
      </c>
      <c r="Z13" s="31"/>
      <c r="AA13" s="23">
        <v>3</v>
      </c>
      <c r="AB13" s="24"/>
      <c r="AC13" s="25"/>
      <c r="AD13" s="12">
        <f t="shared" si="0"/>
        <v>25</v>
      </c>
    </row>
    <row r="14" spans="1:30" ht="20.25" customHeight="1" thickBot="1" thickTop="1">
      <c r="A14" s="10" t="s">
        <v>431</v>
      </c>
      <c r="B14" s="11" t="s">
        <v>432</v>
      </c>
      <c r="C14" s="23"/>
      <c r="D14" s="24"/>
      <c r="E14" s="25"/>
      <c r="F14" s="27">
        <v>3</v>
      </c>
      <c r="G14" s="24"/>
      <c r="H14" s="25"/>
      <c r="I14" s="27">
        <v>3</v>
      </c>
      <c r="J14" s="24"/>
      <c r="K14" s="25"/>
      <c r="L14" s="27">
        <v>1</v>
      </c>
      <c r="M14" s="24">
        <v>3</v>
      </c>
      <c r="N14" s="24"/>
      <c r="O14" s="25"/>
      <c r="P14" s="27">
        <v>1</v>
      </c>
      <c r="Q14" s="24"/>
      <c r="R14" s="25"/>
      <c r="S14" s="27">
        <v>1</v>
      </c>
      <c r="T14" s="26">
        <v>3</v>
      </c>
      <c r="U14" s="25"/>
      <c r="V14" s="27">
        <v>1</v>
      </c>
      <c r="W14" s="26">
        <v>3</v>
      </c>
      <c r="X14" s="25"/>
      <c r="Y14" s="27">
        <v>1</v>
      </c>
      <c r="Z14" s="25"/>
      <c r="AA14" s="27">
        <v>1</v>
      </c>
      <c r="AB14" s="24"/>
      <c r="AC14" s="25"/>
      <c r="AD14" s="12">
        <f t="shared" si="0"/>
        <v>21</v>
      </c>
    </row>
    <row r="15" spans="1:30" ht="20.25" customHeight="1" thickBot="1" thickTop="1">
      <c r="A15" s="10" t="s">
        <v>399</v>
      </c>
      <c r="B15" s="11" t="s">
        <v>400</v>
      </c>
      <c r="C15" s="32">
        <v>1.5</v>
      </c>
      <c r="D15" s="33"/>
      <c r="E15" s="30"/>
      <c r="F15" s="34">
        <v>5</v>
      </c>
      <c r="G15" s="33"/>
      <c r="H15" s="30"/>
      <c r="I15" s="34">
        <v>5</v>
      </c>
      <c r="J15" s="33"/>
      <c r="K15" s="30"/>
      <c r="L15" s="34"/>
      <c r="M15" s="33"/>
      <c r="N15" s="33"/>
      <c r="O15" s="30"/>
      <c r="P15" s="34"/>
      <c r="Q15" s="33"/>
      <c r="R15" s="30"/>
      <c r="S15" s="34">
        <v>5</v>
      </c>
      <c r="T15" s="35"/>
      <c r="U15" s="30"/>
      <c r="V15" s="34">
        <v>3</v>
      </c>
      <c r="W15" s="35"/>
      <c r="X15" s="30"/>
      <c r="Y15" s="34"/>
      <c r="Z15" s="25"/>
      <c r="AA15" s="34"/>
      <c r="AB15" s="33"/>
      <c r="AC15" s="30"/>
      <c r="AD15" s="12">
        <f t="shared" si="0"/>
        <v>19.5</v>
      </c>
    </row>
    <row r="16" spans="1:30" ht="20.25" customHeight="1" thickBot="1" thickTop="1">
      <c r="A16" s="10" t="s">
        <v>424</v>
      </c>
      <c r="B16" s="11" t="s">
        <v>425</v>
      </c>
      <c r="C16" s="32"/>
      <c r="D16" s="33"/>
      <c r="E16" s="30"/>
      <c r="F16" s="34"/>
      <c r="G16" s="33"/>
      <c r="H16" s="30"/>
      <c r="I16" s="34"/>
      <c r="J16" s="33"/>
      <c r="K16" s="30"/>
      <c r="L16" s="34">
        <v>5</v>
      </c>
      <c r="M16" s="33">
        <v>1</v>
      </c>
      <c r="N16" s="33"/>
      <c r="O16" s="30"/>
      <c r="P16" s="34"/>
      <c r="Q16" s="33"/>
      <c r="R16" s="30"/>
      <c r="S16" s="34"/>
      <c r="T16" s="35"/>
      <c r="U16" s="30"/>
      <c r="V16" s="34">
        <v>3</v>
      </c>
      <c r="W16" s="35">
        <v>5</v>
      </c>
      <c r="X16" s="30"/>
      <c r="Y16" s="34"/>
      <c r="Z16" s="36"/>
      <c r="AA16" s="23">
        <v>5</v>
      </c>
      <c r="AB16" s="33"/>
      <c r="AC16" s="30"/>
      <c r="AD16" s="12">
        <f t="shared" si="0"/>
        <v>19</v>
      </c>
    </row>
    <row r="17" spans="1:30" ht="20.25" customHeight="1" thickBot="1" thickTop="1">
      <c r="A17" s="10" t="s">
        <v>426</v>
      </c>
      <c r="B17" s="11" t="s">
        <v>418</v>
      </c>
      <c r="C17" s="32">
        <v>3</v>
      </c>
      <c r="D17" s="33"/>
      <c r="E17" s="30"/>
      <c r="F17" s="34">
        <v>1</v>
      </c>
      <c r="G17" s="33"/>
      <c r="H17" s="30"/>
      <c r="I17" s="34">
        <v>1</v>
      </c>
      <c r="J17" s="33"/>
      <c r="K17" s="30"/>
      <c r="L17" s="34">
        <v>1</v>
      </c>
      <c r="M17" s="33">
        <v>3</v>
      </c>
      <c r="N17" s="33"/>
      <c r="O17" s="30"/>
      <c r="P17" s="34">
        <v>3</v>
      </c>
      <c r="Q17" s="33">
        <v>3</v>
      </c>
      <c r="R17" s="30"/>
      <c r="S17" s="34">
        <v>1</v>
      </c>
      <c r="T17" s="35"/>
      <c r="U17" s="30"/>
      <c r="V17" s="34"/>
      <c r="W17" s="35"/>
      <c r="X17" s="30"/>
      <c r="Y17" s="34"/>
      <c r="Z17" s="36"/>
      <c r="AA17" s="23"/>
      <c r="AB17" s="33"/>
      <c r="AC17" s="30"/>
      <c r="AD17" s="12">
        <f t="shared" si="0"/>
        <v>16</v>
      </c>
    </row>
    <row r="18" spans="1:30" ht="20.25" customHeight="1" thickBot="1" thickTop="1">
      <c r="A18" s="10" t="s">
        <v>407</v>
      </c>
      <c r="B18" s="11" t="s">
        <v>408</v>
      </c>
      <c r="C18" s="32"/>
      <c r="D18" s="33"/>
      <c r="E18" s="30"/>
      <c r="F18" s="34"/>
      <c r="G18" s="33"/>
      <c r="H18" s="30"/>
      <c r="I18" s="34"/>
      <c r="J18" s="33"/>
      <c r="K18" s="30"/>
      <c r="L18" s="34">
        <v>3</v>
      </c>
      <c r="M18" s="33"/>
      <c r="N18" s="33"/>
      <c r="O18" s="30"/>
      <c r="P18" s="34">
        <v>1</v>
      </c>
      <c r="Q18" s="33"/>
      <c r="R18" s="30"/>
      <c r="S18" s="34">
        <v>1</v>
      </c>
      <c r="T18" s="35"/>
      <c r="U18" s="30"/>
      <c r="V18" s="34">
        <v>1</v>
      </c>
      <c r="W18" s="35"/>
      <c r="X18" s="30"/>
      <c r="Y18" s="34">
        <v>1</v>
      </c>
      <c r="Z18" s="36"/>
      <c r="AA18" s="23">
        <v>1</v>
      </c>
      <c r="AB18" s="33"/>
      <c r="AC18" s="30"/>
      <c r="AD18" s="12">
        <f t="shared" si="0"/>
        <v>8</v>
      </c>
    </row>
    <row r="19" spans="1:30" ht="20.25" customHeight="1" thickBot="1" thickTop="1">
      <c r="A19" s="10" t="s">
        <v>403</v>
      </c>
      <c r="B19" s="11" t="s">
        <v>404</v>
      </c>
      <c r="C19" s="32"/>
      <c r="D19" s="33"/>
      <c r="E19" s="30"/>
      <c r="F19" s="34"/>
      <c r="G19" s="33"/>
      <c r="H19" s="30"/>
      <c r="I19" s="34">
        <v>5</v>
      </c>
      <c r="J19" s="33"/>
      <c r="K19" s="30"/>
      <c r="L19" s="34">
        <v>1</v>
      </c>
      <c r="M19" s="33"/>
      <c r="N19" s="33"/>
      <c r="O19" s="30"/>
      <c r="P19" s="34"/>
      <c r="Q19" s="33"/>
      <c r="R19" s="30"/>
      <c r="S19" s="34"/>
      <c r="T19" s="35"/>
      <c r="U19" s="30"/>
      <c r="V19" s="34"/>
      <c r="W19" s="35"/>
      <c r="X19" s="30"/>
      <c r="Y19" s="34"/>
      <c r="Z19" s="36"/>
      <c r="AA19" s="23"/>
      <c r="AB19" s="33"/>
      <c r="AC19" s="30"/>
      <c r="AD19" s="12">
        <f t="shared" si="0"/>
        <v>6</v>
      </c>
    </row>
    <row r="20" spans="1:30" ht="20.25" customHeight="1" thickBot="1" thickTop="1">
      <c r="A20" s="10" t="s">
        <v>405</v>
      </c>
      <c r="B20" s="11" t="s">
        <v>406</v>
      </c>
      <c r="C20" s="32">
        <v>1</v>
      </c>
      <c r="D20" s="33"/>
      <c r="E20" s="30"/>
      <c r="F20" s="34"/>
      <c r="G20" s="33"/>
      <c r="H20" s="30"/>
      <c r="I20" s="34"/>
      <c r="J20" s="33"/>
      <c r="K20" s="30"/>
      <c r="L20" s="34"/>
      <c r="M20" s="33"/>
      <c r="N20" s="33"/>
      <c r="O20" s="30"/>
      <c r="P20" s="34">
        <v>5</v>
      </c>
      <c r="Q20" s="33"/>
      <c r="R20" s="30"/>
      <c r="S20" s="34"/>
      <c r="T20" s="35"/>
      <c r="U20" s="30"/>
      <c r="V20" s="34"/>
      <c r="W20" s="35"/>
      <c r="X20" s="30"/>
      <c r="Y20" s="34"/>
      <c r="Z20" s="36"/>
      <c r="AA20" s="23"/>
      <c r="AB20" s="33"/>
      <c r="AC20" s="30"/>
      <c r="AD20" s="12">
        <f t="shared" si="0"/>
        <v>6</v>
      </c>
    </row>
    <row r="21" spans="1:30" ht="20.25" customHeight="1" thickBot="1" thickTop="1">
      <c r="A21" s="10" t="s">
        <v>419</v>
      </c>
      <c r="B21" s="11" t="s">
        <v>421</v>
      </c>
      <c r="C21" s="32"/>
      <c r="D21" s="33"/>
      <c r="E21" s="30"/>
      <c r="F21" s="34"/>
      <c r="G21" s="33"/>
      <c r="H21" s="30"/>
      <c r="I21" s="34">
        <v>3</v>
      </c>
      <c r="J21" s="33"/>
      <c r="K21" s="30"/>
      <c r="L21" s="34"/>
      <c r="M21" s="33"/>
      <c r="N21" s="33"/>
      <c r="O21" s="30"/>
      <c r="P21" s="34"/>
      <c r="Q21" s="33"/>
      <c r="R21" s="30"/>
      <c r="S21" s="34"/>
      <c r="T21" s="35"/>
      <c r="U21" s="30"/>
      <c r="V21" s="34"/>
      <c r="W21" s="35"/>
      <c r="X21" s="30"/>
      <c r="Y21" s="34"/>
      <c r="Z21" s="36"/>
      <c r="AA21" s="23"/>
      <c r="AB21" s="33"/>
      <c r="AC21" s="30"/>
      <c r="AD21" s="12">
        <f t="shared" si="0"/>
        <v>3</v>
      </c>
    </row>
    <row r="22" spans="1:30" ht="20.25" customHeight="1" thickBot="1" thickTop="1">
      <c r="A22" s="10" t="s">
        <v>411</v>
      </c>
      <c r="B22" s="11" t="s">
        <v>412</v>
      </c>
      <c r="C22" s="32">
        <v>2</v>
      </c>
      <c r="D22" s="33"/>
      <c r="E22" s="30"/>
      <c r="F22" s="34"/>
      <c r="G22" s="33"/>
      <c r="H22" s="30"/>
      <c r="I22" s="34"/>
      <c r="J22" s="33"/>
      <c r="K22" s="30"/>
      <c r="L22" s="34"/>
      <c r="M22" s="33"/>
      <c r="N22" s="33"/>
      <c r="O22" s="30"/>
      <c r="P22" s="34"/>
      <c r="Q22" s="33"/>
      <c r="R22" s="30"/>
      <c r="S22" s="34"/>
      <c r="T22" s="35"/>
      <c r="U22" s="30"/>
      <c r="V22" s="34"/>
      <c r="W22" s="35"/>
      <c r="X22" s="30"/>
      <c r="Y22" s="34"/>
      <c r="Z22" s="36"/>
      <c r="AA22" s="23"/>
      <c r="AB22" s="33"/>
      <c r="AC22" s="30"/>
      <c r="AD22" s="12">
        <f t="shared" si="0"/>
        <v>2</v>
      </c>
    </row>
    <row r="23" spans="1:30" ht="20.25" customHeight="1" thickBot="1" thickTop="1">
      <c r="A23" s="10" t="s">
        <v>427</v>
      </c>
      <c r="B23" s="11" t="s">
        <v>428</v>
      </c>
      <c r="C23" s="37">
        <v>1</v>
      </c>
      <c r="D23" s="38"/>
      <c r="E23" s="39"/>
      <c r="F23" s="40"/>
      <c r="G23" s="38"/>
      <c r="H23" s="39"/>
      <c r="I23" s="40">
        <v>1</v>
      </c>
      <c r="J23" s="38"/>
      <c r="K23" s="39"/>
      <c r="L23" s="40"/>
      <c r="M23" s="38"/>
      <c r="N23" s="38"/>
      <c r="O23" s="39"/>
      <c r="P23" s="40"/>
      <c r="Q23" s="38"/>
      <c r="R23" s="39"/>
      <c r="S23" s="40"/>
      <c r="T23" s="41"/>
      <c r="U23" s="39"/>
      <c r="V23" s="40"/>
      <c r="W23" s="41"/>
      <c r="X23" s="39"/>
      <c r="Y23" s="40"/>
      <c r="Z23" s="42"/>
      <c r="AA23" s="37"/>
      <c r="AB23" s="38"/>
      <c r="AC23" s="39"/>
      <c r="AD23" s="12">
        <f t="shared" si="0"/>
        <v>2</v>
      </c>
    </row>
    <row r="24" ht="12.75">
      <c r="AD24"/>
    </row>
    <row r="25" ht="12.75">
      <c r="AD25"/>
    </row>
    <row r="26" ht="12.75">
      <c r="AD26"/>
    </row>
    <row r="27" ht="12.75">
      <c r="AD27"/>
    </row>
    <row r="28" ht="12.75">
      <c r="AD28"/>
    </row>
    <row r="29" ht="12.75">
      <c r="AD29"/>
    </row>
    <row r="30" ht="12.75">
      <c r="AD30"/>
    </row>
    <row r="31" ht="12.75">
      <c r="AD31"/>
    </row>
    <row r="32" ht="12.75">
      <c r="AD32"/>
    </row>
    <row r="33" ht="12.75">
      <c r="AD33"/>
    </row>
    <row r="34" ht="12.75">
      <c r="AD34"/>
    </row>
    <row r="35" ht="12.75">
      <c r="AD35"/>
    </row>
    <row r="36" ht="12.75">
      <c r="AD36"/>
    </row>
    <row r="37" ht="12.75">
      <c r="AD37"/>
    </row>
    <row r="38" ht="12.75">
      <c r="AD38"/>
    </row>
    <row r="39" ht="12.75">
      <c r="AD39"/>
    </row>
    <row r="40" ht="12.75">
      <c r="AD40"/>
    </row>
  </sheetData>
  <sheetProtection/>
  <mergeCells count="10">
    <mergeCell ref="A1:AD1"/>
    <mergeCell ref="C2:E2"/>
    <mergeCell ref="F2:H2"/>
    <mergeCell ref="I2:K2"/>
    <mergeCell ref="L2:O2"/>
    <mergeCell ref="P2:R2"/>
    <mergeCell ref="S2:U2"/>
    <mergeCell ref="V2:X2"/>
    <mergeCell ref="Y2:Z2"/>
    <mergeCell ref="AA2:AC2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="75" zoomScaleNormal="75" zoomScalePageLayoutView="0" workbookViewId="0" topLeftCell="A1">
      <selection activeCell="A1" sqref="A1:AM1"/>
    </sheetView>
  </sheetViews>
  <sheetFormatPr defaultColWidth="9.140625" defaultRowHeight="12.75"/>
  <cols>
    <col min="1" max="1" width="14.7109375" style="0" bestFit="1" customWidth="1"/>
    <col min="2" max="2" width="13.140625" style="0" bestFit="1" customWidth="1"/>
    <col min="3" max="38" width="4.421875" style="2" customWidth="1"/>
    <col min="39" max="39" width="6.140625" style="2" customWidth="1"/>
  </cols>
  <sheetData>
    <row r="1" spans="1:39" ht="27.75" customHeight="1" thickBot="1">
      <c r="A1" s="219" t="s">
        <v>451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</row>
    <row r="2" spans="1:40" ht="27.75" customHeight="1" thickBot="1" thickTop="1">
      <c r="A2" s="43"/>
      <c r="B2" s="43"/>
      <c r="C2" s="217" t="s">
        <v>335</v>
      </c>
      <c r="D2" s="215"/>
      <c r="E2" s="215"/>
      <c r="F2" s="218"/>
      <c r="G2" s="215" t="s">
        <v>452</v>
      </c>
      <c r="H2" s="215"/>
      <c r="I2" s="215"/>
      <c r="J2" s="215"/>
      <c r="K2" s="216" t="s">
        <v>337</v>
      </c>
      <c r="L2" s="216"/>
      <c r="M2" s="217"/>
      <c r="N2" s="216" t="s">
        <v>339</v>
      </c>
      <c r="O2" s="216"/>
      <c r="P2" s="216"/>
      <c r="Q2" s="217"/>
      <c r="R2" s="217" t="s">
        <v>338</v>
      </c>
      <c r="S2" s="215"/>
      <c r="T2" s="215"/>
      <c r="U2" s="218"/>
      <c r="V2" s="217" t="s">
        <v>395</v>
      </c>
      <c r="W2" s="215"/>
      <c r="X2" s="215"/>
      <c r="Y2" s="220"/>
      <c r="Z2" s="221" t="s">
        <v>396</v>
      </c>
      <c r="AA2" s="215"/>
      <c r="AB2" s="218"/>
      <c r="AC2" s="217" t="s">
        <v>373</v>
      </c>
      <c r="AD2" s="215"/>
      <c r="AE2" s="215"/>
      <c r="AF2" s="218"/>
      <c r="AG2" s="215" t="s">
        <v>397</v>
      </c>
      <c r="AH2" s="215"/>
      <c r="AI2" s="218"/>
      <c r="AJ2" s="222" t="s">
        <v>398</v>
      </c>
      <c r="AK2" s="223"/>
      <c r="AL2" s="224"/>
      <c r="AM2" s="84" t="s">
        <v>343</v>
      </c>
      <c r="AN2" s="85"/>
    </row>
    <row r="3" spans="1:41" ht="27.75" customHeight="1" thickBot="1" thickTop="1">
      <c r="A3" s="45" t="s">
        <v>409</v>
      </c>
      <c r="B3" s="46" t="s">
        <v>410</v>
      </c>
      <c r="C3" s="47">
        <v>5</v>
      </c>
      <c r="D3" s="48">
        <v>5</v>
      </c>
      <c r="E3" s="49">
        <v>5</v>
      </c>
      <c r="F3" s="50">
        <v>5</v>
      </c>
      <c r="G3" s="51">
        <v>5</v>
      </c>
      <c r="H3" s="51">
        <v>5</v>
      </c>
      <c r="I3" s="49">
        <v>5</v>
      </c>
      <c r="J3" s="50">
        <v>5</v>
      </c>
      <c r="K3" s="51">
        <v>5</v>
      </c>
      <c r="L3" s="52">
        <v>5</v>
      </c>
      <c r="M3" s="53">
        <v>5</v>
      </c>
      <c r="N3" s="51">
        <v>5</v>
      </c>
      <c r="O3" s="52">
        <v>5</v>
      </c>
      <c r="P3" s="49">
        <v>5</v>
      </c>
      <c r="Q3" s="54">
        <v>5</v>
      </c>
      <c r="R3" s="52">
        <v>5</v>
      </c>
      <c r="S3" s="55">
        <v>5</v>
      </c>
      <c r="T3" s="55">
        <v>5</v>
      </c>
      <c r="U3" s="56">
        <v>5</v>
      </c>
      <c r="V3" s="52">
        <v>5</v>
      </c>
      <c r="W3" s="49">
        <v>5</v>
      </c>
      <c r="X3" s="55">
        <v>5</v>
      </c>
      <c r="Y3" s="57">
        <v>5</v>
      </c>
      <c r="Z3" s="47">
        <v>5</v>
      </c>
      <c r="AA3" s="58">
        <v>5</v>
      </c>
      <c r="AB3" s="57">
        <v>5</v>
      </c>
      <c r="AC3" s="48">
        <v>3</v>
      </c>
      <c r="AD3" s="59">
        <v>5</v>
      </c>
      <c r="AE3" s="52">
        <v>5</v>
      </c>
      <c r="AF3" s="56">
        <v>5</v>
      </c>
      <c r="AG3" s="51">
        <v>1</v>
      </c>
      <c r="AH3" s="60">
        <v>5</v>
      </c>
      <c r="AI3" s="50">
        <v>5</v>
      </c>
      <c r="AJ3" s="51">
        <v>3</v>
      </c>
      <c r="AK3" s="49">
        <v>5</v>
      </c>
      <c r="AL3" s="57">
        <v>5</v>
      </c>
      <c r="AM3" s="44">
        <f aca="true" t="shared" si="0" ref="AM3:AM27">SUM(C3:AL3)</f>
        <v>172</v>
      </c>
      <c r="AO3" s="1"/>
    </row>
    <row r="4" spans="1:39" ht="27.75" customHeight="1" thickBot="1" thickTop="1">
      <c r="A4" s="45" t="s">
        <v>424</v>
      </c>
      <c r="B4" s="46" t="s">
        <v>425</v>
      </c>
      <c r="C4" s="61">
        <v>5</v>
      </c>
      <c r="D4" s="62">
        <v>5</v>
      </c>
      <c r="E4" s="63">
        <v>5</v>
      </c>
      <c r="F4" s="64"/>
      <c r="G4" s="62">
        <v>5</v>
      </c>
      <c r="H4" s="62">
        <v>5</v>
      </c>
      <c r="I4" s="63">
        <v>5</v>
      </c>
      <c r="J4" s="64"/>
      <c r="K4" s="62">
        <v>1</v>
      </c>
      <c r="L4" s="65">
        <v>5</v>
      </c>
      <c r="M4" s="64">
        <v>5</v>
      </c>
      <c r="N4" s="62">
        <v>3</v>
      </c>
      <c r="O4" s="65">
        <v>5</v>
      </c>
      <c r="P4" s="63">
        <v>5</v>
      </c>
      <c r="Q4" s="66"/>
      <c r="R4" s="65">
        <v>5</v>
      </c>
      <c r="S4" s="63">
        <v>5</v>
      </c>
      <c r="T4" s="63">
        <v>5</v>
      </c>
      <c r="U4" s="64"/>
      <c r="V4" s="65">
        <v>3</v>
      </c>
      <c r="W4" s="63">
        <v>1</v>
      </c>
      <c r="X4" s="63">
        <v>5</v>
      </c>
      <c r="Y4" s="64"/>
      <c r="Z4" s="61">
        <v>5</v>
      </c>
      <c r="AA4" s="62">
        <v>5</v>
      </c>
      <c r="AB4" s="64">
        <v>3</v>
      </c>
      <c r="AC4" s="62">
        <v>5</v>
      </c>
      <c r="AD4" s="63">
        <v>5</v>
      </c>
      <c r="AE4" s="63">
        <v>5</v>
      </c>
      <c r="AF4" s="64"/>
      <c r="AG4" s="62">
        <v>3</v>
      </c>
      <c r="AH4" s="65">
        <v>3</v>
      </c>
      <c r="AI4" s="64">
        <v>5</v>
      </c>
      <c r="AJ4" s="62">
        <v>5</v>
      </c>
      <c r="AK4" s="63">
        <v>5</v>
      </c>
      <c r="AL4" s="64">
        <v>5</v>
      </c>
      <c r="AM4" s="44">
        <f t="shared" si="0"/>
        <v>132</v>
      </c>
    </row>
    <row r="5" spans="1:39" ht="27.75" customHeight="1" thickBot="1" thickTop="1">
      <c r="A5" s="45" t="s">
        <v>437</v>
      </c>
      <c r="B5" s="46" t="s">
        <v>438</v>
      </c>
      <c r="C5" s="67">
        <v>5</v>
      </c>
      <c r="D5" s="51">
        <v>5</v>
      </c>
      <c r="E5" s="49">
        <v>5</v>
      </c>
      <c r="F5" s="64"/>
      <c r="G5" s="62">
        <v>5</v>
      </c>
      <c r="H5" s="62">
        <v>5</v>
      </c>
      <c r="I5" s="63">
        <v>5</v>
      </c>
      <c r="J5" s="64"/>
      <c r="K5" s="62">
        <v>5</v>
      </c>
      <c r="L5" s="60">
        <v>5</v>
      </c>
      <c r="M5" s="57"/>
      <c r="N5" s="62">
        <v>5</v>
      </c>
      <c r="O5" s="60">
        <v>5</v>
      </c>
      <c r="P5" s="63">
        <v>5</v>
      </c>
      <c r="Q5" s="68"/>
      <c r="R5" s="65">
        <v>5</v>
      </c>
      <c r="S5" s="63"/>
      <c r="T5" s="63"/>
      <c r="U5" s="64"/>
      <c r="V5" s="60">
        <v>5</v>
      </c>
      <c r="W5" s="63">
        <v>5</v>
      </c>
      <c r="X5" s="49">
        <v>5</v>
      </c>
      <c r="Y5" s="64"/>
      <c r="Z5" s="67">
        <v>5</v>
      </c>
      <c r="AA5" s="51">
        <v>5</v>
      </c>
      <c r="AB5" s="64"/>
      <c r="AC5" s="51">
        <v>5</v>
      </c>
      <c r="AD5" s="63">
        <v>5</v>
      </c>
      <c r="AE5" s="63">
        <v>5</v>
      </c>
      <c r="AF5" s="57"/>
      <c r="AG5" s="62">
        <v>3</v>
      </c>
      <c r="AH5" s="65"/>
      <c r="AI5" s="64"/>
      <c r="AJ5" s="62">
        <v>3</v>
      </c>
      <c r="AK5" s="63"/>
      <c r="AL5" s="64"/>
      <c r="AM5" s="44">
        <f t="shared" si="0"/>
        <v>106</v>
      </c>
    </row>
    <row r="6" spans="1:39" ht="27.75" customHeight="1" thickBot="1" thickTop="1">
      <c r="A6" s="45" t="s">
        <v>419</v>
      </c>
      <c r="B6" s="46" t="s">
        <v>420</v>
      </c>
      <c r="C6" s="61">
        <v>3</v>
      </c>
      <c r="D6" s="62">
        <v>3</v>
      </c>
      <c r="E6" s="63">
        <v>5</v>
      </c>
      <c r="F6" s="64"/>
      <c r="G6" s="62">
        <v>3</v>
      </c>
      <c r="H6" s="62">
        <v>5</v>
      </c>
      <c r="I6" s="62">
        <v>5</v>
      </c>
      <c r="J6" s="64"/>
      <c r="K6" s="62">
        <v>5</v>
      </c>
      <c r="L6" s="62">
        <v>1</v>
      </c>
      <c r="M6" s="64">
        <v>3</v>
      </c>
      <c r="N6" s="62">
        <v>5</v>
      </c>
      <c r="O6" s="62">
        <v>3</v>
      </c>
      <c r="P6" s="63">
        <v>3</v>
      </c>
      <c r="Q6" s="66"/>
      <c r="R6" s="62">
        <v>5</v>
      </c>
      <c r="S6" s="63"/>
      <c r="T6" s="63"/>
      <c r="U6" s="64"/>
      <c r="V6" s="62">
        <v>5</v>
      </c>
      <c r="W6" s="62">
        <v>5</v>
      </c>
      <c r="X6" s="63"/>
      <c r="Y6" s="64"/>
      <c r="Z6" s="62">
        <v>5</v>
      </c>
      <c r="AA6" s="65">
        <v>3</v>
      </c>
      <c r="AB6" s="64">
        <v>3</v>
      </c>
      <c r="AC6" s="62">
        <v>5</v>
      </c>
      <c r="AD6" s="63">
        <v>3</v>
      </c>
      <c r="AE6" s="63">
        <v>3</v>
      </c>
      <c r="AF6" s="64"/>
      <c r="AG6" s="62">
        <v>5</v>
      </c>
      <c r="AH6" s="65">
        <v>1</v>
      </c>
      <c r="AI6" s="64"/>
      <c r="AJ6" s="62"/>
      <c r="AK6" s="63"/>
      <c r="AL6" s="64"/>
      <c r="AM6" s="44">
        <f t="shared" si="0"/>
        <v>87</v>
      </c>
    </row>
    <row r="7" spans="1:39" ht="27.75" customHeight="1" thickBot="1" thickTop="1">
      <c r="A7" s="45" t="s">
        <v>422</v>
      </c>
      <c r="B7" s="46" t="s">
        <v>423</v>
      </c>
      <c r="C7" s="61">
        <v>5</v>
      </c>
      <c r="D7" s="62">
        <v>1</v>
      </c>
      <c r="E7" s="63">
        <v>5</v>
      </c>
      <c r="F7" s="64"/>
      <c r="G7" s="62">
        <v>5</v>
      </c>
      <c r="H7" s="62">
        <v>3</v>
      </c>
      <c r="I7" s="62">
        <v>5</v>
      </c>
      <c r="J7" s="64"/>
      <c r="K7" s="62">
        <v>5</v>
      </c>
      <c r="L7" s="62">
        <v>5</v>
      </c>
      <c r="M7" s="64"/>
      <c r="N7" s="62">
        <v>5</v>
      </c>
      <c r="O7" s="62">
        <v>5</v>
      </c>
      <c r="P7" s="63"/>
      <c r="Q7" s="66"/>
      <c r="R7" s="62">
        <v>3</v>
      </c>
      <c r="S7" s="63"/>
      <c r="T7" s="63"/>
      <c r="U7" s="64"/>
      <c r="V7" s="62">
        <v>5</v>
      </c>
      <c r="W7" s="62">
        <v>3</v>
      </c>
      <c r="X7" s="63"/>
      <c r="Y7" s="64"/>
      <c r="Z7" s="62">
        <v>5</v>
      </c>
      <c r="AA7" s="65">
        <v>5</v>
      </c>
      <c r="AB7" s="64">
        <v>5</v>
      </c>
      <c r="AC7" s="62">
        <v>5</v>
      </c>
      <c r="AD7" s="63">
        <v>5</v>
      </c>
      <c r="AE7" s="63">
        <v>5</v>
      </c>
      <c r="AF7" s="64"/>
      <c r="AG7" s="62"/>
      <c r="AH7" s="65"/>
      <c r="AI7" s="64"/>
      <c r="AJ7" s="62"/>
      <c r="AK7" s="63"/>
      <c r="AL7" s="64"/>
      <c r="AM7" s="44">
        <f t="shared" si="0"/>
        <v>85</v>
      </c>
    </row>
    <row r="8" spans="1:39" ht="27.75" customHeight="1" thickBot="1" thickTop="1">
      <c r="A8" s="45" t="s">
        <v>453</v>
      </c>
      <c r="B8" s="46" t="s">
        <v>454</v>
      </c>
      <c r="C8" s="61">
        <v>3</v>
      </c>
      <c r="D8" s="62">
        <v>3</v>
      </c>
      <c r="E8" s="63">
        <v>5</v>
      </c>
      <c r="F8" s="64"/>
      <c r="G8" s="62">
        <v>3</v>
      </c>
      <c r="H8" s="62">
        <v>1</v>
      </c>
      <c r="I8" s="62">
        <v>5</v>
      </c>
      <c r="J8" s="64"/>
      <c r="K8" s="62">
        <v>5</v>
      </c>
      <c r="L8" s="62">
        <v>3</v>
      </c>
      <c r="M8" s="64"/>
      <c r="N8" s="62">
        <v>5</v>
      </c>
      <c r="O8" s="62">
        <v>3</v>
      </c>
      <c r="P8" s="63"/>
      <c r="Q8" s="66"/>
      <c r="R8" s="62">
        <v>3</v>
      </c>
      <c r="S8" s="63">
        <v>3</v>
      </c>
      <c r="T8" s="63">
        <v>5</v>
      </c>
      <c r="U8" s="64"/>
      <c r="V8" s="62">
        <v>1</v>
      </c>
      <c r="W8" s="62">
        <v>5</v>
      </c>
      <c r="X8" s="63"/>
      <c r="Y8" s="64"/>
      <c r="Z8" s="62">
        <v>1</v>
      </c>
      <c r="AA8" s="65">
        <v>5</v>
      </c>
      <c r="AB8" s="64">
        <v>1</v>
      </c>
      <c r="AC8" s="62">
        <v>3</v>
      </c>
      <c r="AD8" s="63">
        <v>5</v>
      </c>
      <c r="AE8" s="63">
        <v>3</v>
      </c>
      <c r="AF8" s="64"/>
      <c r="AG8" s="62">
        <v>5</v>
      </c>
      <c r="AH8" s="69"/>
      <c r="AI8" s="70"/>
      <c r="AJ8" s="62">
        <v>3</v>
      </c>
      <c r="AK8" s="63">
        <v>1</v>
      </c>
      <c r="AL8" s="64">
        <v>5</v>
      </c>
      <c r="AM8" s="44">
        <f t="shared" si="0"/>
        <v>85</v>
      </c>
    </row>
    <row r="9" spans="1:39" ht="27.75" customHeight="1" thickBot="1" thickTop="1">
      <c r="A9" s="45" t="s">
        <v>419</v>
      </c>
      <c r="B9" s="46" t="s">
        <v>421</v>
      </c>
      <c r="C9" s="61">
        <v>5</v>
      </c>
      <c r="D9" s="62">
        <v>5</v>
      </c>
      <c r="E9" s="63">
        <v>1</v>
      </c>
      <c r="F9" s="64"/>
      <c r="G9" s="62">
        <v>3</v>
      </c>
      <c r="H9" s="62">
        <v>5</v>
      </c>
      <c r="I9" s="62">
        <v>3</v>
      </c>
      <c r="J9" s="64"/>
      <c r="K9" s="62">
        <v>1</v>
      </c>
      <c r="L9" s="62">
        <v>3</v>
      </c>
      <c r="M9" s="64"/>
      <c r="N9" s="62">
        <v>3</v>
      </c>
      <c r="O9" s="62">
        <v>5</v>
      </c>
      <c r="P9" s="63">
        <v>5</v>
      </c>
      <c r="Q9" s="66"/>
      <c r="R9" s="62">
        <v>5</v>
      </c>
      <c r="S9" s="63">
        <v>5</v>
      </c>
      <c r="T9" s="63">
        <v>3</v>
      </c>
      <c r="U9" s="64"/>
      <c r="V9" s="62">
        <v>1</v>
      </c>
      <c r="W9" s="62">
        <v>5</v>
      </c>
      <c r="X9" s="63">
        <v>1</v>
      </c>
      <c r="Y9" s="64"/>
      <c r="Z9" s="62">
        <v>1</v>
      </c>
      <c r="AA9" s="65">
        <v>3</v>
      </c>
      <c r="AB9" s="64"/>
      <c r="AC9" s="62">
        <v>5</v>
      </c>
      <c r="AD9" s="63">
        <v>5</v>
      </c>
      <c r="AE9" s="63"/>
      <c r="AF9" s="64"/>
      <c r="AG9" s="65">
        <v>1</v>
      </c>
      <c r="AH9" s="63"/>
      <c r="AI9" s="64"/>
      <c r="AJ9" s="62">
        <v>1</v>
      </c>
      <c r="AK9" s="63"/>
      <c r="AL9" s="64"/>
      <c r="AM9" s="44">
        <f t="shared" si="0"/>
        <v>75</v>
      </c>
    </row>
    <row r="10" spans="1:39" ht="27.75" customHeight="1" thickBot="1" thickTop="1">
      <c r="A10" s="45" t="s">
        <v>457</v>
      </c>
      <c r="B10" s="46" t="s">
        <v>401</v>
      </c>
      <c r="C10" s="61">
        <v>1</v>
      </c>
      <c r="D10" s="62">
        <v>5</v>
      </c>
      <c r="E10" s="63">
        <v>2</v>
      </c>
      <c r="F10" s="64"/>
      <c r="G10" s="62">
        <v>5</v>
      </c>
      <c r="H10" s="62">
        <v>0.5</v>
      </c>
      <c r="I10" s="62"/>
      <c r="J10" s="64"/>
      <c r="K10" s="62">
        <v>5</v>
      </c>
      <c r="L10" s="62">
        <v>3</v>
      </c>
      <c r="M10" s="64"/>
      <c r="N10" s="62">
        <v>5</v>
      </c>
      <c r="O10" s="62">
        <v>3</v>
      </c>
      <c r="P10" s="63">
        <v>3</v>
      </c>
      <c r="Q10" s="66"/>
      <c r="R10" s="62">
        <v>5</v>
      </c>
      <c r="S10" s="63">
        <v>5</v>
      </c>
      <c r="T10" s="63"/>
      <c r="U10" s="64"/>
      <c r="V10" s="62">
        <v>5</v>
      </c>
      <c r="W10" s="62"/>
      <c r="X10" s="63"/>
      <c r="Y10" s="64"/>
      <c r="Z10" s="62">
        <v>1</v>
      </c>
      <c r="AA10" s="65">
        <v>5</v>
      </c>
      <c r="AB10" s="64">
        <v>1</v>
      </c>
      <c r="AC10" s="62">
        <v>5</v>
      </c>
      <c r="AD10" s="63">
        <v>1</v>
      </c>
      <c r="AE10" s="63">
        <v>5</v>
      </c>
      <c r="AF10" s="64"/>
      <c r="AG10" s="62"/>
      <c r="AH10" s="60"/>
      <c r="AI10" s="57"/>
      <c r="AJ10" s="62"/>
      <c r="AK10" s="63"/>
      <c r="AL10" s="64"/>
      <c r="AM10" s="44">
        <f t="shared" si="0"/>
        <v>65.5</v>
      </c>
    </row>
    <row r="11" spans="1:39" ht="27.75" customHeight="1" thickBot="1" thickTop="1">
      <c r="A11" s="45" t="s">
        <v>429</v>
      </c>
      <c r="B11" s="46" t="s">
        <v>430</v>
      </c>
      <c r="C11" s="61">
        <v>1</v>
      </c>
      <c r="D11" s="62"/>
      <c r="E11" s="63"/>
      <c r="F11" s="64"/>
      <c r="G11" s="62">
        <v>1</v>
      </c>
      <c r="H11" s="62"/>
      <c r="I11" s="62"/>
      <c r="J11" s="64"/>
      <c r="K11" s="62">
        <v>5</v>
      </c>
      <c r="L11" s="62"/>
      <c r="M11" s="64"/>
      <c r="N11" s="62">
        <v>5</v>
      </c>
      <c r="O11" s="62"/>
      <c r="P11" s="63"/>
      <c r="Q11" s="66"/>
      <c r="R11" s="62">
        <v>1</v>
      </c>
      <c r="S11" s="63">
        <v>1</v>
      </c>
      <c r="T11" s="63">
        <v>5</v>
      </c>
      <c r="U11" s="64"/>
      <c r="V11" s="62">
        <v>5</v>
      </c>
      <c r="W11" s="62"/>
      <c r="X11" s="63"/>
      <c r="Y11" s="64"/>
      <c r="Z11" s="62">
        <v>5</v>
      </c>
      <c r="AA11" s="65"/>
      <c r="AB11" s="64"/>
      <c r="AC11" s="62">
        <v>5</v>
      </c>
      <c r="AD11" s="63">
        <v>1</v>
      </c>
      <c r="AE11" s="63"/>
      <c r="AF11" s="64"/>
      <c r="AG11" s="62">
        <v>5</v>
      </c>
      <c r="AH11" s="65"/>
      <c r="AI11" s="64"/>
      <c r="AJ11" s="62">
        <v>1</v>
      </c>
      <c r="AK11" s="63">
        <v>5</v>
      </c>
      <c r="AL11" s="64"/>
      <c r="AM11" s="44">
        <f t="shared" si="0"/>
        <v>46</v>
      </c>
    </row>
    <row r="12" spans="1:39" ht="27.75" customHeight="1" thickBot="1" thickTop="1">
      <c r="A12" s="45" t="s">
        <v>455</v>
      </c>
      <c r="B12" s="46" t="s">
        <v>456</v>
      </c>
      <c r="C12" s="61">
        <v>3</v>
      </c>
      <c r="D12" s="62">
        <v>5</v>
      </c>
      <c r="E12" s="63"/>
      <c r="F12" s="64"/>
      <c r="G12" s="62">
        <v>1</v>
      </c>
      <c r="H12" s="62">
        <v>5</v>
      </c>
      <c r="I12" s="62"/>
      <c r="J12" s="64"/>
      <c r="K12" s="62"/>
      <c r="L12" s="62"/>
      <c r="M12" s="64"/>
      <c r="N12" s="62">
        <v>5</v>
      </c>
      <c r="O12" s="62"/>
      <c r="P12" s="63"/>
      <c r="Q12" s="66"/>
      <c r="R12" s="62">
        <v>5</v>
      </c>
      <c r="S12" s="63">
        <v>5</v>
      </c>
      <c r="T12" s="63">
        <v>1</v>
      </c>
      <c r="U12" s="64"/>
      <c r="V12" s="62"/>
      <c r="W12" s="62"/>
      <c r="X12" s="63"/>
      <c r="Y12" s="64"/>
      <c r="Z12" s="62"/>
      <c r="AA12" s="65"/>
      <c r="AB12" s="64"/>
      <c r="AC12" s="62">
        <v>1</v>
      </c>
      <c r="AD12" s="63"/>
      <c r="AE12" s="63"/>
      <c r="AF12" s="64"/>
      <c r="AG12" s="62"/>
      <c r="AH12" s="65"/>
      <c r="AI12" s="71"/>
      <c r="AJ12" s="61"/>
      <c r="AK12" s="63"/>
      <c r="AL12" s="64"/>
      <c r="AM12" s="44">
        <f t="shared" si="0"/>
        <v>31</v>
      </c>
    </row>
    <row r="13" spans="1:39" ht="27.75" customHeight="1" thickBot="1" thickTop="1">
      <c r="A13" s="45" t="s">
        <v>427</v>
      </c>
      <c r="B13" s="46" t="s">
        <v>462</v>
      </c>
      <c r="C13" s="61">
        <v>3</v>
      </c>
      <c r="D13" s="62">
        <v>2</v>
      </c>
      <c r="E13" s="63"/>
      <c r="F13" s="64"/>
      <c r="G13" s="62">
        <v>1</v>
      </c>
      <c r="H13" s="62">
        <v>1</v>
      </c>
      <c r="I13" s="62">
        <v>0.5</v>
      </c>
      <c r="J13" s="64"/>
      <c r="K13" s="62">
        <v>1</v>
      </c>
      <c r="L13" s="62"/>
      <c r="M13" s="64"/>
      <c r="N13" s="62">
        <v>3</v>
      </c>
      <c r="O13" s="62"/>
      <c r="P13" s="63"/>
      <c r="Q13" s="66"/>
      <c r="R13" s="62">
        <v>1</v>
      </c>
      <c r="S13" s="63"/>
      <c r="T13" s="63"/>
      <c r="U13" s="64"/>
      <c r="V13" s="62">
        <v>3</v>
      </c>
      <c r="W13" s="62"/>
      <c r="X13" s="63"/>
      <c r="Y13" s="64"/>
      <c r="Z13" s="62">
        <v>5</v>
      </c>
      <c r="AA13" s="65">
        <v>1</v>
      </c>
      <c r="AB13" s="64"/>
      <c r="AC13" s="62">
        <v>3</v>
      </c>
      <c r="AD13" s="63"/>
      <c r="AE13" s="63"/>
      <c r="AF13" s="64"/>
      <c r="AG13" s="62">
        <v>1</v>
      </c>
      <c r="AH13" s="65"/>
      <c r="AI13" s="71"/>
      <c r="AJ13" s="61">
        <v>3</v>
      </c>
      <c r="AK13" s="63"/>
      <c r="AL13" s="64"/>
      <c r="AM13" s="44">
        <f t="shared" si="0"/>
        <v>28.5</v>
      </c>
    </row>
    <row r="14" spans="1:39" ht="27.75" customHeight="1" thickBot="1" thickTop="1">
      <c r="A14" s="45" t="s">
        <v>460</v>
      </c>
      <c r="B14" s="46" t="s">
        <v>461</v>
      </c>
      <c r="C14" s="61">
        <v>5</v>
      </c>
      <c r="D14" s="62"/>
      <c r="E14" s="63"/>
      <c r="F14" s="64"/>
      <c r="G14" s="62">
        <v>4</v>
      </c>
      <c r="H14" s="62"/>
      <c r="I14" s="62"/>
      <c r="J14" s="64"/>
      <c r="K14" s="62">
        <v>3</v>
      </c>
      <c r="L14" s="62"/>
      <c r="M14" s="64"/>
      <c r="N14" s="62">
        <v>5</v>
      </c>
      <c r="O14" s="62"/>
      <c r="P14" s="63"/>
      <c r="Q14" s="66"/>
      <c r="R14" s="62">
        <v>3</v>
      </c>
      <c r="S14" s="63"/>
      <c r="T14" s="63"/>
      <c r="U14" s="64"/>
      <c r="V14" s="62">
        <v>1</v>
      </c>
      <c r="W14" s="62"/>
      <c r="X14" s="63"/>
      <c r="Y14" s="64"/>
      <c r="Z14" s="62">
        <v>3</v>
      </c>
      <c r="AA14" s="65"/>
      <c r="AB14" s="64"/>
      <c r="AC14" s="62">
        <v>1</v>
      </c>
      <c r="AD14" s="63"/>
      <c r="AE14" s="63"/>
      <c r="AF14" s="64"/>
      <c r="AG14" s="62"/>
      <c r="AH14" s="65"/>
      <c r="AI14" s="64"/>
      <c r="AJ14" s="62">
        <v>1</v>
      </c>
      <c r="AK14" s="63"/>
      <c r="AL14" s="64"/>
      <c r="AM14" s="44">
        <f t="shared" si="0"/>
        <v>26</v>
      </c>
    </row>
    <row r="15" spans="1:39" ht="27.75" customHeight="1" thickBot="1" thickTop="1">
      <c r="A15" s="45" t="s">
        <v>403</v>
      </c>
      <c r="B15" s="46" t="s">
        <v>404</v>
      </c>
      <c r="C15" s="72">
        <v>5</v>
      </c>
      <c r="D15" s="73">
        <v>1</v>
      </c>
      <c r="E15" s="74"/>
      <c r="F15" s="70"/>
      <c r="G15" s="73">
        <v>1</v>
      </c>
      <c r="H15" s="73"/>
      <c r="I15" s="73"/>
      <c r="J15" s="70"/>
      <c r="K15" s="73"/>
      <c r="L15" s="73"/>
      <c r="M15" s="70"/>
      <c r="N15" s="73"/>
      <c r="O15" s="73"/>
      <c r="P15" s="63"/>
      <c r="Q15" s="75"/>
      <c r="R15" s="73">
        <v>1</v>
      </c>
      <c r="S15" s="74">
        <v>5</v>
      </c>
      <c r="T15" s="74"/>
      <c r="U15" s="70"/>
      <c r="V15" s="73">
        <v>3</v>
      </c>
      <c r="W15" s="73"/>
      <c r="X15" s="74"/>
      <c r="Y15" s="70"/>
      <c r="Z15" s="73">
        <v>3</v>
      </c>
      <c r="AA15" s="69"/>
      <c r="AB15" s="70"/>
      <c r="AC15" s="73">
        <v>1</v>
      </c>
      <c r="AD15" s="63">
        <v>3</v>
      </c>
      <c r="AE15" s="63"/>
      <c r="AF15" s="70"/>
      <c r="AG15" s="73">
        <v>1</v>
      </c>
      <c r="AH15" s="69"/>
      <c r="AI15" s="64"/>
      <c r="AJ15" s="73">
        <v>1</v>
      </c>
      <c r="AK15" s="74"/>
      <c r="AL15" s="70"/>
      <c r="AM15" s="44">
        <f t="shared" si="0"/>
        <v>25</v>
      </c>
    </row>
    <row r="16" spans="1:39" ht="27.75" customHeight="1" thickBot="1" thickTop="1">
      <c r="A16" s="45" t="s">
        <v>407</v>
      </c>
      <c r="B16" s="46" t="s">
        <v>408</v>
      </c>
      <c r="C16" s="72">
        <v>3</v>
      </c>
      <c r="D16" s="73"/>
      <c r="E16" s="74"/>
      <c r="F16" s="70"/>
      <c r="G16" s="73">
        <v>5</v>
      </c>
      <c r="H16" s="73"/>
      <c r="I16" s="73"/>
      <c r="J16" s="70"/>
      <c r="K16" s="73"/>
      <c r="L16" s="73"/>
      <c r="M16" s="70"/>
      <c r="N16" s="73"/>
      <c r="O16" s="73"/>
      <c r="P16" s="63"/>
      <c r="Q16" s="75"/>
      <c r="R16" s="73"/>
      <c r="S16" s="74"/>
      <c r="T16" s="74"/>
      <c r="U16" s="70"/>
      <c r="V16" s="73">
        <v>3</v>
      </c>
      <c r="W16" s="73"/>
      <c r="X16" s="74"/>
      <c r="Y16" s="70"/>
      <c r="Z16" s="73">
        <v>5</v>
      </c>
      <c r="AA16" s="69"/>
      <c r="AB16" s="70"/>
      <c r="AC16" s="73">
        <v>1</v>
      </c>
      <c r="AD16" s="63"/>
      <c r="AE16" s="63"/>
      <c r="AF16" s="70"/>
      <c r="AG16" s="73">
        <v>5</v>
      </c>
      <c r="AH16" s="69"/>
      <c r="AI16" s="76"/>
      <c r="AJ16" s="61">
        <v>1</v>
      </c>
      <c r="AK16" s="74"/>
      <c r="AL16" s="70"/>
      <c r="AM16" s="44">
        <f t="shared" si="0"/>
        <v>23</v>
      </c>
    </row>
    <row r="17" spans="1:39" ht="27.75" customHeight="1" thickBot="1" thickTop="1">
      <c r="A17" s="45" t="s">
        <v>463</v>
      </c>
      <c r="B17" s="46" t="s">
        <v>464</v>
      </c>
      <c r="C17" s="72">
        <v>1</v>
      </c>
      <c r="D17" s="73"/>
      <c r="E17" s="74"/>
      <c r="F17" s="70"/>
      <c r="G17" s="73">
        <v>5</v>
      </c>
      <c r="H17" s="73"/>
      <c r="I17" s="73"/>
      <c r="J17" s="70"/>
      <c r="K17" s="73"/>
      <c r="L17" s="73"/>
      <c r="M17" s="70"/>
      <c r="N17" s="73"/>
      <c r="O17" s="73"/>
      <c r="P17" s="63"/>
      <c r="Q17" s="75"/>
      <c r="R17" s="73">
        <v>5</v>
      </c>
      <c r="S17" s="74"/>
      <c r="T17" s="74"/>
      <c r="U17" s="70"/>
      <c r="V17" s="73">
        <v>5</v>
      </c>
      <c r="W17" s="73"/>
      <c r="X17" s="74"/>
      <c r="Y17" s="70"/>
      <c r="Z17" s="73">
        <v>3</v>
      </c>
      <c r="AA17" s="69"/>
      <c r="AB17" s="70"/>
      <c r="AC17" s="73"/>
      <c r="AD17" s="63"/>
      <c r="AE17" s="63"/>
      <c r="AF17" s="70"/>
      <c r="AG17" s="73"/>
      <c r="AH17" s="69"/>
      <c r="AI17" s="76"/>
      <c r="AJ17" s="61">
        <v>3</v>
      </c>
      <c r="AK17" s="74"/>
      <c r="AL17" s="70"/>
      <c r="AM17" s="44">
        <f t="shared" si="0"/>
        <v>22</v>
      </c>
    </row>
    <row r="18" spans="1:39" ht="27.75" customHeight="1" thickBot="1" thickTop="1">
      <c r="A18" s="45" t="s">
        <v>414</v>
      </c>
      <c r="B18" s="46" t="s">
        <v>415</v>
      </c>
      <c r="C18" s="72">
        <v>3</v>
      </c>
      <c r="D18" s="73"/>
      <c r="E18" s="74"/>
      <c r="F18" s="70"/>
      <c r="G18" s="73">
        <v>1</v>
      </c>
      <c r="H18" s="73"/>
      <c r="I18" s="73"/>
      <c r="J18" s="70"/>
      <c r="K18" s="73">
        <v>5</v>
      </c>
      <c r="L18" s="73"/>
      <c r="M18" s="70"/>
      <c r="N18" s="73">
        <v>5</v>
      </c>
      <c r="O18" s="73"/>
      <c r="P18" s="63"/>
      <c r="Q18" s="75"/>
      <c r="R18" s="73">
        <v>5</v>
      </c>
      <c r="S18" s="74"/>
      <c r="T18" s="74"/>
      <c r="U18" s="70"/>
      <c r="V18" s="73"/>
      <c r="W18" s="73"/>
      <c r="X18" s="74"/>
      <c r="Y18" s="70"/>
      <c r="Z18" s="73"/>
      <c r="AA18" s="69"/>
      <c r="AB18" s="70"/>
      <c r="AC18" s="73"/>
      <c r="AD18" s="63"/>
      <c r="AE18" s="63"/>
      <c r="AF18" s="70"/>
      <c r="AG18" s="73"/>
      <c r="AH18" s="69"/>
      <c r="AI18" s="76"/>
      <c r="AJ18" s="61"/>
      <c r="AK18" s="74"/>
      <c r="AL18" s="70"/>
      <c r="AM18" s="44">
        <f t="shared" si="0"/>
        <v>19</v>
      </c>
    </row>
    <row r="19" spans="1:39" ht="27.75" customHeight="1" thickBot="1" thickTop="1">
      <c r="A19" s="45" t="s">
        <v>458</v>
      </c>
      <c r="B19" s="46" t="s">
        <v>459</v>
      </c>
      <c r="C19" s="72">
        <v>5</v>
      </c>
      <c r="D19" s="73"/>
      <c r="E19" s="74"/>
      <c r="F19" s="70"/>
      <c r="G19" s="73">
        <v>5</v>
      </c>
      <c r="H19" s="73"/>
      <c r="I19" s="73"/>
      <c r="J19" s="70"/>
      <c r="K19" s="73">
        <v>3</v>
      </c>
      <c r="L19" s="73"/>
      <c r="M19" s="70"/>
      <c r="N19" s="73">
        <v>3</v>
      </c>
      <c r="O19" s="73"/>
      <c r="P19" s="63"/>
      <c r="Q19" s="75"/>
      <c r="R19" s="73"/>
      <c r="S19" s="74"/>
      <c r="T19" s="74"/>
      <c r="U19" s="70"/>
      <c r="V19" s="73">
        <v>1</v>
      </c>
      <c r="W19" s="73"/>
      <c r="X19" s="74"/>
      <c r="Y19" s="70"/>
      <c r="Z19" s="73">
        <v>1</v>
      </c>
      <c r="AA19" s="69"/>
      <c r="AB19" s="70"/>
      <c r="AC19" s="73"/>
      <c r="AD19" s="63"/>
      <c r="AE19" s="63"/>
      <c r="AF19" s="70"/>
      <c r="AG19" s="73"/>
      <c r="AH19" s="69"/>
      <c r="AI19" s="76"/>
      <c r="AJ19" s="61"/>
      <c r="AK19" s="74"/>
      <c r="AL19" s="70"/>
      <c r="AM19" s="44">
        <f t="shared" si="0"/>
        <v>18</v>
      </c>
    </row>
    <row r="20" spans="1:39" ht="27.75" customHeight="1" thickBot="1" thickTop="1">
      <c r="A20" s="45" t="s">
        <v>475</v>
      </c>
      <c r="B20" s="46" t="s">
        <v>401</v>
      </c>
      <c r="C20" s="72"/>
      <c r="D20" s="73"/>
      <c r="E20" s="74"/>
      <c r="F20" s="70"/>
      <c r="G20" s="73"/>
      <c r="H20" s="73"/>
      <c r="I20" s="73"/>
      <c r="J20" s="70"/>
      <c r="K20" s="73"/>
      <c r="L20" s="73"/>
      <c r="M20" s="70"/>
      <c r="N20" s="73">
        <v>3</v>
      </c>
      <c r="O20" s="73">
        <v>1</v>
      </c>
      <c r="P20" s="63"/>
      <c r="Q20" s="75"/>
      <c r="R20" s="73">
        <v>3</v>
      </c>
      <c r="S20" s="74">
        <v>3</v>
      </c>
      <c r="T20" s="74"/>
      <c r="U20" s="70"/>
      <c r="V20" s="73">
        <v>1</v>
      </c>
      <c r="W20" s="73">
        <v>1</v>
      </c>
      <c r="X20" s="74"/>
      <c r="Y20" s="70"/>
      <c r="Z20" s="73"/>
      <c r="AA20" s="69"/>
      <c r="AB20" s="70"/>
      <c r="AC20" s="73"/>
      <c r="AD20" s="63"/>
      <c r="AE20" s="63"/>
      <c r="AF20" s="70"/>
      <c r="AG20" s="73"/>
      <c r="AH20" s="69"/>
      <c r="AI20" s="76"/>
      <c r="AJ20" s="61"/>
      <c r="AK20" s="74"/>
      <c r="AL20" s="70"/>
      <c r="AM20" s="44">
        <f t="shared" si="0"/>
        <v>12</v>
      </c>
    </row>
    <row r="21" spans="1:39" ht="27.75" customHeight="1" thickBot="1" thickTop="1">
      <c r="A21" s="45" t="s">
        <v>465</v>
      </c>
      <c r="B21" s="46" t="s">
        <v>466</v>
      </c>
      <c r="C21" s="72"/>
      <c r="D21" s="73"/>
      <c r="E21" s="74"/>
      <c r="F21" s="70"/>
      <c r="G21" s="73">
        <v>1</v>
      </c>
      <c r="H21" s="73">
        <v>1</v>
      </c>
      <c r="I21" s="73"/>
      <c r="J21" s="70"/>
      <c r="K21" s="73"/>
      <c r="L21" s="73"/>
      <c r="M21" s="70"/>
      <c r="N21" s="73"/>
      <c r="O21" s="73"/>
      <c r="P21" s="63"/>
      <c r="Q21" s="75"/>
      <c r="R21" s="73">
        <v>3</v>
      </c>
      <c r="S21" s="74"/>
      <c r="T21" s="74"/>
      <c r="U21" s="70"/>
      <c r="V21" s="73">
        <v>1</v>
      </c>
      <c r="W21" s="73">
        <v>5</v>
      </c>
      <c r="X21" s="74"/>
      <c r="Y21" s="70"/>
      <c r="Z21" s="73"/>
      <c r="AA21" s="69"/>
      <c r="AB21" s="70"/>
      <c r="AC21" s="73"/>
      <c r="AD21" s="63"/>
      <c r="AE21" s="63"/>
      <c r="AF21" s="70"/>
      <c r="AG21" s="73"/>
      <c r="AH21" s="69"/>
      <c r="AI21" s="76"/>
      <c r="AJ21" s="61"/>
      <c r="AK21" s="74"/>
      <c r="AL21" s="70"/>
      <c r="AM21" s="44">
        <f t="shared" si="0"/>
        <v>11</v>
      </c>
    </row>
    <row r="22" spans="1:39" ht="27.75" customHeight="1" thickBot="1" thickTop="1">
      <c r="A22" s="45" t="s">
        <v>467</v>
      </c>
      <c r="B22" s="46" t="s">
        <v>459</v>
      </c>
      <c r="C22" s="72">
        <v>1</v>
      </c>
      <c r="D22" s="73"/>
      <c r="E22" s="74"/>
      <c r="F22" s="70"/>
      <c r="G22" s="73"/>
      <c r="H22" s="73"/>
      <c r="I22" s="73"/>
      <c r="J22" s="70"/>
      <c r="K22" s="73"/>
      <c r="L22" s="73"/>
      <c r="M22" s="70"/>
      <c r="N22" s="73"/>
      <c r="O22" s="73"/>
      <c r="P22" s="63"/>
      <c r="Q22" s="75"/>
      <c r="R22" s="73">
        <v>5</v>
      </c>
      <c r="S22" s="74"/>
      <c r="T22" s="74"/>
      <c r="U22" s="70"/>
      <c r="V22" s="73"/>
      <c r="W22" s="73"/>
      <c r="X22" s="74"/>
      <c r="Y22" s="70"/>
      <c r="Z22" s="73"/>
      <c r="AA22" s="69"/>
      <c r="AB22" s="70"/>
      <c r="AC22" s="73"/>
      <c r="AD22" s="63"/>
      <c r="AE22" s="63"/>
      <c r="AF22" s="70"/>
      <c r="AG22" s="73"/>
      <c r="AH22" s="69"/>
      <c r="AI22" s="76"/>
      <c r="AJ22" s="61"/>
      <c r="AK22" s="74"/>
      <c r="AL22" s="70"/>
      <c r="AM22" s="44">
        <f t="shared" si="0"/>
        <v>6</v>
      </c>
    </row>
    <row r="23" spans="1:39" ht="27.75" customHeight="1" thickBot="1" thickTop="1">
      <c r="A23" s="45" t="s">
        <v>426</v>
      </c>
      <c r="B23" s="46" t="s">
        <v>418</v>
      </c>
      <c r="C23" s="72"/>
      <c r="D23" s="73"/>
      <c r="E23" s="74"/>
      <c r="F23" s="70"/>
      <c r="G23" s="73"/>
      <c r="H23" s="73"/>
      <c r="I23" s="73"/>
      <c r="J23" s="70"/>
      <c r="K23" s="73"/>
      <c r="L23" s="73"/>
      <c r="M23" s="70"/>
      <c r="N23" s="73"/>
      <c r="O23" s="73"/>
      <c r="P23" s="63"/>
      <c r="Q23" s="75"/>
      <c r="R23" s="73"/>
      <c r="S23" s="74"/>
      <c r="T23" s="74"/>
      <c r="U23" s="70"/>
      <c r="V23" s="73">
        <v>3</v>
      </c>
      <c r="W23" s="73"/>
      <c r="X23" s="74"/>
      <c r="Y23" s="70"/>
      <c r="Z23" s="73"/>
      <c r="AA23" s="69"/>
      <c r="AB23" s="70"/>
      <c r="AC23" s="73"/>
      <c r="AD23" s="63"/>
      <c r="AE23" s="63"/>
      <c r="AF23" s="70"/>
      <c r="AG23" s="73"/>
      <c r="AH23" s="69"/>
      <c r="AI23" s="76"/>
      <c r="AJ23" s="72"/>
      <c r="AK23" s="74"/>
      <c r="AL23" s="70"/>
      <c r="AM23" s="44">
        <f t="shared" si="0"/>
        <v>3</v>
      </c>
    </row>
    <row r="24" spans="1:39" ht="27.75" customHeight="1" thickBot="1" thickTop="1">
      <c r="A24" s="45" t="s">
        <v>468</v>
      </c>
      <c r="B24" s="46" t="s">
        <v>469</v>
      </c>
      <c r="C24" s="72"/>
      <c r="D24" s="73"/>
      <c r="E24" s="74"/>
      <c r="F24" s="70"/>
      <c r="G24" s="73">
        <v>1</v>
      </c>
      <c r="H24" s="73"/>
      <c r="I24" s="73"/>
      <c r="J24" s="70"/>
      <c r="K24" s="73"/>
      <c r="L24" s="73"/>
      <c r="M24" s="70"/>
      <c r="N24" s="73"/>
      <c r="O24" s="73"/>
      <c r="P24" s="63"/>
      <c r="Q24" s="75"/>
      <c r="R24" s="73"/>
      <c r="S24" s="74"/>
      <c r="T24" s="74"/>
      <c r="U24" s="70"/>
      <c r="V24" s="73"/>
      <c r="W24" s="73"/>
      <c r="X24" s="74"/>
      <c r="Y24" s="70"/>
      <c r="Z24" s="73"/>
      <c r="AA24" s="69"/>
      <c r="AB24" s="70"/>
      <c r="AC24" s="73"/>
      <c r="AD24" s="63"/>
      <c r="AE24" s="63"/>
      <c r="AF24" s="70"/>
      <c r="AG24" s="73"/>
      <c r="AH24" s="69"/>
      <c r="AI24" s="76"/>
      <c r="AJ24" s="72"/>
      <c r="AK24" s="74"/>
      <c r="AL24" s="70"/>
      <c r="AM24" s="44">
        <f t="shared" si="0"/>
        <v>1</v>
      </c>
    </row>
    <row r="25" spans="1:39" ht="27.75" customHeight="1" thickBot="1" thickTop="1">
      <c r="A25" s="45" t="s">
        <v>476</v>
      </c>
      <c r="B25" s="46" t="s">
        <v>477</v>
      </c>
      <c r="C25" s="72"/>
      <c r="D25" s="73"/>
      <c r="E25" s="74"/>
      <c r="F25" s="70"/>
      <c r="G25" s="73"/>
      <c r="H25" s="73"/>
      <c r="I25" s="73"/>
      <c r="J25" s="70"/>
      <c r="K25" s="73"/>
      <c r="L25" s="73"/>
      <c r="M25" s="70"/>
      <c r="N25" s="73">
        <v>1</v>
      </c>
      <c r="O25" s="73"/>
      <c r="P25" s="63"/>
      <c r="Q25" s="75"/>
      <c r="R25" s="73"/>
      <c r="S25" s="74"/>
      <c r="T25" s="74"/>
      <c r="U25" s="70"/>
      <c r="V25" s="73"/>
      <c r="W25" s="73"/>
      <c r="X25" s="74"/>
      <c r="Y25" s="70"/>
      <c r="Z25" s="73"/>
      <c r="AA25" s="69"/>
      <c r="AB25" s="70"/>
      <c r="AC25" s="73"/>
      <c r="AD25" s="63"/>
      <c r="AE25" s="63"/>
      <c r="AF25" s="70"/>
      <c r="AG25" s="73"/>
      <c r="AH25" s="69"/>
      <c r="AI25" s="76"/>
      <c r="AJ25" s="72"/>
      <c r="AK25" s="74"/>
      <c r="AL25" s="70"/>
      <c r="AM25" s="44">
        <f t="shared" si="0"/>
        <v>1</v>
      </c>
    </row>
    <row r="26" spans="1:39" ht="27.75" customHeight="1" thickBot="1" thickTop="1">
      <c r="A26" s="45" t="s">
        <v>482</v>
      </c>
      <c r="B26" s="46" t="s">
        <v>417</v>
      </c>
      <c r="C26" s="72"/>
      <c r="D26" s="73"/>
      <c r="E26" s="74"/>
      <c r="F26" s="70"/>
      <c r="G26" s="73"/>
      <c r="H26" s="73"/>
      <c r="I26" s="73"/>
      <c r="J26" s="70"/>
      <c r="K26" s="73"/>
      <c r="L26" s="73"/>
      <c r="M26" s="70"/>
      <c r="N26" s="73"/>
      <c r="O26" s="73"/>
      <c r="P26" s="63"/>
      <c r="Q26" s="75"/>
      <c r="R26" s="73"/>
      <c r="S26" s="74"/>
      <c r="T26" s="74"/>
      <c r="U26" s="70"/>
      <c r="V26" s="73">
        <v>1</v>
      </c>
      <c r="W26" s="73"/>
      <c r="X26" s="74"/>
      <c r="Y26" s="70"/>
      <c r="Z26" s="73"/>
      <c r="AA26" s="69"/>
      <c r="AB26" s="70"/>
      <c r="AC26" s="73"/>
      <c r="AD26" s="63"/>
      <c r="AE26" s="63"/>
      <c r="AF26" s="70"/>
      <c r="AG26" s="73"/>
      <c r="AH26" s="69"/>
      <c r="AI26" s="76"/>
      <c r="AJ26" s="72"/>
      <c r="AK26" s="74"/>
      <c r="AL26" s="70"/>
      <c r="AM26" s="44">
        <f t="shared" si="0"/>
        <v>1</v>
      </c>
    </row>
    <row r="27" spans="1:39" ht="27.75" customHeight="1" thickBot="1" thickTop="1">
      <c r="A27" s="45" t="s">
        <v>411</v>
      </c>
      <c r="B27" s="46" t="s">
        <v>412</v>
      </c>
      <c r="C27" s="72"/>
      <c r="D27" s="73"/>
      <c r="E27" s="74"/>
      <c r="F27" s="70"/>
      <c r="G27" s="73"/>
      <c r="H27" s="73"/>
      <c r="I27" s="73"/>
      <c r="J27" s="70"/>
      <c r="K27" s="73"/>
      <c r="L27" s="73"/>
      <c r="M27" s="70"/>
      <c r="N27" s="73">
        <v>1</v>
      </c>
      <c r="O27" s="73"/>
      <c r="P27" s="63"/>
      <c r="Q27" s="75"/>
      <c r="R27" s="73"/>
      <c r="S27" s="74"/>
      <c r="T27" s="74"/>
      <c r="U27" s="70"/>
      <c r="V27" s="73"/>
      <c r="W27" s="73"/>
      <c r="X27" s="74"/>
      <c r="Y27" s="70"/>
      <c r="Z27" s="73"/>
      <c r="AA27" s="69"/>
      <c r="AB27" s="70"/>
      <c r="AC27" s="73"/>
      <c r="AD27" s="63"/>
      <c r="AE27" s="63"/>
      <c r="AF27" s="70"/>
      <c r="AG27" s="73"/>
      <c r="AH27" s="69"/>
      <c r="AI27" s="76"/>
      <c r="AJ27" s="72"/>
      <c r="AK27" s="74"/>
      <c r="AL27" s="70"/>
      <c r="AM27" s="44">
        <f t="shared" si="0"/>
        <v>1</v>
      </c>
    </row>
    <row r="28" spans="1:39" ht="27.75" customHeight="1" thickBot="1" thickTop="1">
      <c r="A28" s="45" t="s">
        <v>483</v>
      </c>
      <c r="B28" s="46" t="s">
        <v>484</v>
      </c>
      <c r="C28" s="77"/>
      <c r="D28" s="78"/>
      <c r="E28" s="79"/>
      <c r="F28" s="80"/>
      <c r="G28" s="78"/>
      <c r="H28" s="78"/>
      <c r="I28" s="78"/>
      <c r="J28" s="80"/>
      <c r="K28" s="78"/>
      <c r="L28" s="78"/>
      <c r="M28" s="80"/>
      <c r="N28" s="78"/>
      <c r="O28" s="78"/>
      <c r="P28" s="63"/>
      <c r="Q28" s="81"/>
      <c r="R28" s="78"/>
      <c r="S28" s="79"/>
      <c r="T28" s="79"/>
      <c r="U28" s="80"/>
      <c r="V28" s="78"/>
      <c r="W28" s="78"/>
      <c r="X28" s="79"/>
      <c r="Y28" s="80"/>
      <c r="Z28" s="78">
        <v>1</v>
      </c>
      <c r="AA28" s="82"/>
      <c r="AB28" s="80"/>
      <c r="AC28" s="78"/>
      <c r="AD28" s="63"/>
      <c r="AE28" s="63"/>
      <c r="AF28" s="80"/>
      <c r="AG28" s="78"/>
      <c r="AH28" s="82"/>
      <c r="AI28" s="83"/>
      <c r="AJ28" s="77"/>
      <c r="AK28" s="79"/>
      <c r="AL28" s="80"/>
      <c r="AM28" s="44">
        <f>SUM(C28:AK28)</f>
        <v>1</v>
      </c>
    </row>
    <row r="29" ht="12.75">
      <c r="AM29"/>
    </row>
    <row r="30" ht="12.75">
      <c r="AM30"/>
    </row>
    <row r="31" ht="12.75">
      <c r="AM31"/>
    </row>
    <row r="32" ht="12.75">
      <c r="AM32"/>
    </row>
    <row r="33" ht="12.75">
      <c r="AM33"/>
    </row>
    <row r="34" ht="12.75">
      <c r="AM34"/>
    </row>
    <row r="35" ht="12.75">
      <c r="AM35"/>
    </row>
    <row r="36" ht="12.75">
      <c r="AM36"/>
    </row>
    <row r="37" ht="12.75">
      <c r="AM37"/>
    </row>
    <row r="38" ht="12.75">
      <c r="AM38"/>
    </row>
    <row r="39" ht="12.75">
      <c r="AM39"/>
    </row>
    <row r="40" ht="12.75">
      <c r="AM40"/>
    </row>
    <row r="41" ht="12.75">
      <c r="AM41"/>
    </row>
    <row r="42" ht="12.75">
      <c r="AM42"/>
    </row>
    <row r="43" ht="12.75">
      <c r="AM43"/>
    </row>
    <row r="44" ht="12.75">
      <c r="AM44"/>
    </row>
    <row r="45" ht="12.75">
      <c r="AM45"/>
    </row>
  </sheetData>
  <sheetProtection/>
  <mergeCells count="11">
    <mergeCell ref="C2:F2"/>
    <mergeCell ref="G2:J2"/>
    <mergeCell ref="K2:M2"/>
    <mergeCell ref="N2:Q2"/>
    <mergeCell ref="R2:U2"/>
    <mergeCell ref="A1:AM1"/>
    <mergeCell ref="V2:Y2"/>
    <mergeCell ref="Z2:AB2"/>
    <mergeCell ref="AC2:AF2"/>
    <mergeCell ref="AJ2:AL2"/>
    <mergeCell ref="AG2:AI2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2.00390625" style="0" bestFit="1" customWidth="1"/>
    <col min="2" max="35" width="4.140625" style="0" customWidth="1"/>
    <col min="36" max="36" width="6.421875" style="0" customWidth="1"/>
  </cols>
  <sheetData>
    <row r="1" spans="1:39" ht="21" thickBot="1">
      <c r="A1" s="219" t="s">
        <v>844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135"/>
      <c r="AL1" s="135"/>
      <c r="AM1" s="135"/>
    </row>
    <row r="2" spans="1:36" ht="14.25" thickBot="1" thickTop="1">
      <c r="A2" s="43"/>
      <c r="B2" s="225" t="s">
        <v>781</v>
      </c>
      <c r="C2" s="215"/>
      <c r="D2" s="215"/>
      <c r="E2" s="218"/>
      <c r="F2" s="216" t="s">
        <v>337</v>
      </c>
      <c r="G2" s="216"/>
      <c r="H2" s="217"/>
      <c r="I2" s="216" t="s">
        <v>339</v>
      </c>
      <c r="J2" s="216"/>
      <c r="K2" s="216"/>
      <c r="L2" s="217"/>
      <c r="M2" s="217" t="s">
        <v>338</v>
      </c>
      <c r="N2" s="215"/>
      <c r="O2" s="215"/>
      <c r="P2" s="218"/>
      <c r="Q2" s="226" t="s">
        <v>395</v>
      </c>
      <c r="R2" s="226"/>
      <c r="S2" s="226"/>
      <c r="T2" s="227"/>
      <c r="U2" s="221" t="s">
        <v>396</v>
      </c>
      <c r="V2" s="215"/>
      <c r="W2" s="215"/>
      <c r="X2" s="218"/>
      <c r="Y2" s="217" t="s">
        <v>373</v>
      </c>
      <c r="Z2" s="215"/>
      <c r="AA2" s="215"/>
      <c r="AB2" s="218"/>
      <c r="AC2" s="215" t="s">
        <v>397</v>
      </c>
      <c r="AD2" s="215"/>
      <c r="AE2" s="218"/>
      <c r="AF2" s="222" t="s">
        <v>398</v>
      </c>
      <c r="AG2" s="222"/>
      <c r="AH2" s="223"/>
      <c r="AI2" s="224"/>
      <c r="AJ2" s="44" t="s">
        <v>343</v>
      </c>
    </row>
    <row r="3" spans="1:36" ht="17.25" thickBot="1" thickTop="1">
      <c r="A3" s="46" t="s">
        <v>350</v>
      </c>
      <c r="B3" s="47">
        <v>5</v>
      </c>
      <c r="C3" s="48">
        <v>5</v>
      </c>
      <c r="D3" s="49">
        <v>5</v>
      </c>
      <c r="E3" s="50">
        <v>3</v>
      </c>
      <c r="F3" s="51">
        <v>5</v>
      </c>
      <c r="G3" s="52">
        <v>5</v>
      </c>
      <c r="H3" s="53"/>
      <c r="I3" s="51">
        <v>5</v>
      </c>
      <c r="J3" s="52">
        <v>5</v>
      </c>
      <c r="K3" s="49">
        <v>5</v>
      </c>
      <c r="L3" s="54">
        <v>5</v>
      </c>
      <c r="M3" s="52">
        <v>5</v>
      </c>
      <c r="N3" s="55">
        <v>5</v>
      </c>
      <c r="O3" s="55">
        <v>5</v>
      </c>
      <c r="P3" s="56">
        <v>5</v>
      </c>
      <c r="Q3" s="52">
        <v>3</v>
      </c>
      <c r="R3" s="49">
        <v>5</v>
      </c>
      <c r="S3" s="55">
        <v>5</v>
      </c>
      <c r="T3" s="57">
        <v>5</v>
      </c>
      <c r="U3" s="47">
        <v>5</v>
      </c>
      <c r="V3" s="58">
        <v>5</v>
      </c>
      <c r="W3" s="52">
        <v>5</v>
      </c>
      <c r="X3" s="57">
        <v>5</v>
      </c>
      <c r="Y3" s="48">
        <v>5</v>
      </c>
      <c r="Z3" s="59">
        <v>5</v>
      </c>
      <c r="AA3" s="52">
        <v>5</v>
      </c>
      <c r="AB3" s="56">
        <v>5</v>
      </c>
      <c r="AC3" s="51">
        <v>3</v>
      </c>
      <c r="AD3" s="60">
        <v>5</v>
      </c>
      <c r="AE3" s="50">
        <v>5</v>
      </c>
      <c r="AF3" s="51">
        <v>5</v>
      </c>
      <c r="AG3" s="51">
        <v>5</v>
      </c>
      <c r="AH3" s="49">
        <v>5</v>
      </c>
      <c r="AI3" s="57">
        <v>5</v>
      </c>
      <c r="AJ3" s="44">
        <f aca="true" t="shared" si="0" ref="AJ3:AJ26">SUM(B3:AI3)</f>
        <v>159</v>
      </c>
    </row>
    <row r="4" spans="1:36" ht="17.25" thickBot="1" thickTop="1">
      <c r="A4" s="46" t="s">
        <v>782</v>
      </c>
      <c r="B4" s="61">
        <v>5</v>
      </c>
      <c r="C4" s="62">
        <v>5</v>
      </c>
      <c r="D4" s="63">
        <v>5</v>
      </c>
      <c r="E4" s="64"/>
      <c r="F4" s="62">
        <v>5</v>
      </c>
      <c r="G4" s="65">
        <v>5</v>
      </c>
      <c r="H4" s="64"/>
      <c r="I4" s="62">
        <v>5</v>
      </c>
      <c r="J4" s="65">
        <v>5</v>
      </c>
      <c r="K4" s="63">
        <v>5</v>
      </c>
      <c r="L4" s="66"/>
      <c r="M4" s="65">
        <v>5</v>
      </c>
      <c r="N4" s="63">
        <v>5</v>
      </c>
      <c r="O4" s="63">
        <v>5</v>
      </c>
      <c r="P4" s="64">
        <v>5</v>
      </c>
      <c r="Q4" s="65">
        <v>1</v>
      </c>
      <c r="R4" s="63">
        <v>5</v>
      </c>
      <c r="S4" s="63">
        <v>5</v>
      </c>
      <c r="T4" s="64">
        <v>5</v>
      </c>
      <c r="U4" s="61">
        <v>3</v>
      </c>
      <c r="V4" s="62">
        <v>5</v>
      </c>
      <c r="W4" s="65">
        <v>5</v>
      </c>
      <c r="X4" s="64"/>
      <c r="Y4" s="62">
        <v>3</v>
      </c>
      <c r="Z4" s="63">
        <v>5</v>
      </c>
      <c r="AA4" s="63">
        <v>5</v>
      </c>
      <c r="AB4" s="64"/>
      <c r="AC4" s="62">
        <v>5</v>
      </c>
      <c r="AD4" s="65">
        <v>5</v>
      </c>
      <c r="AE4" s="64">
        <v>5</v>
      </c>
      <c r="AF4" s="62">
        <v>5</v>
      </c>
      <c r="AG4" s="62">
        <v>5</v>
      </c>
      <c r="AH4" s="63">
        <v>5</v>
      </c>
      <c r="AI4" s="64">
        <v>5</v>
      </c>
      <c r="AJ4" s="44">
        <f t="shared" si="0"/>
        <v>137</v>
      </c>
    </row>
    <row r="5" spans="1:36" ht="17.25" thickBot="1" thickTop="1">
      <c r="A5" s="46" t="s">
        <v>783</v>
      </c>
      <c r="B5" s="67">
        <v>5</v>
      </c>
      <c r="C5" s="51">
        <v>5</v>
      </c>
      <c r="D5" s="49">
        <v>5</v>
      </c>
      <c r="E5" s="64"/>
      <c r="F5" s="62">
        <v>5</v>
      </c>
      <c r="G5" s="60">
        <v>5</v>
      </c>
      <c r="H5" s="57">
        <v>3</v>
      </c>
      <c r="I5" s="62">
        <v>5</v>
      </c>
      <c r="J5" s="60">
        <v>5</v>
      </c>
      <c r="K5" s="63">
        <v>3</v>
      </c>
      <c r="L5" s="68"/>
      <c r="M5" s="65">
        <v>5</v>
      </c>
      <c r="N5" s="63">
        <v>5</v>
      </c>
      <c r="O5" s="63"/>
      <c r="P5" s="64"/>
      <c r="Q5" s="60">
        <v>5</v>
      </c>
      <c r="R5" s="63">
        <v>5</v>
      </c>
      <c r="S5" s="49">
        <v>3</v>
      </c>
      <c r="T5" s="64"/>
      <c r="U5" s="67">
        <v>5</v>
      </c>
      <c r="V5" s="51">
        <v>5</v>
      </c>
      <c r="W5" s="60">
        <v>3</v>
      </c>
      <c r="X5" s="64"/>
      <c r="Y5" s="51">
        <v>5</v>
      </c>
      <c r="Z5" s="63">
        <v>5</v>
      </c>
      <c r="AA5" s="63">
        <v>3</v>
      </c>
      <c r="AB5" s="57"/>
      <c r="AC5" s="62">
        <v>5</v>
      </c>
      <c r="AD5" s="65">
        <v>5</v>
      </c>
      <c r="AE5" s="64">
        <v>5</v>
      </c>
      <c r="AF5" s="62">
        <v>5</v>
      </c>
      <c r="AG5" s="62">
        <v>5</v>
      </c>
      <c r="AH5" s="63">
        <v>5</v>
      </c>
      <c r="AI5" s="64"/>
      <c r="AJ5" s="44">
        <f t="shared" si="0"/>
        <v>120</v>
      </c>
    </row>
    <row r="6" spans="1:36" ht="17.25" thickBot="1" thickTop="1">
      <c r="A6" s="46" t="s">
        <v>784</v>
      </c>
      <c r="B6" s="61">
        <v>5</v>
      </c>
      <c r="C6" s="62">
        <v>3</v>
      </c>
      <c r="D6" s="63">
        <v>3</v>
      </c>
      <c r="E6" s="64">
        <v>3</v>
      </c>
      <c r="F6" s="62">
        <v>3</v>
      </c>
      <c r="G6" s="62">
        <v>5</v>
      </c>
      <c r="H6" s="64"/>
      <c r="I6" s="62">
        <v>5</v>
      </c>
      <c r="J6" s="62">
        <v>5</v>
      </c>
      <c r="K6" s="63">
        <v>5</v>
      </c>
      <c r="L6" s="66"/>
      <c r="M6" s="62">
        <v>1</v>
      </c>
      <c r="N6" s="63">
        <v>5</v>
      </c>
      <c r="O6" s="63"/>
      <c r="P6" s="64"/>
      <c r="Q6" s="62">
        <v>5</v>
      </c>
      <c r="R6" s="62">
        <v>5</v>
      </c>
      <c r="S6" s="63">
        <v>5</v>
      </c>
      <c r="T6" s="64"/>
      <c r="U6" s="62">
        <v>5</v>
      </c>
      <c r="V6" s="63">
        <v>5</v>
      </c>
      <c r="W6" s="65">
        <v>5</v>
      </c>
      <c r="X6" s="64"/>
      <c r="Y6" s="62">
        <v>5</v>
      </c>
      <c r="Z6" s="63">
        <v>5</v>
      </c>
      <c r="AA6" s="63">
        <v>5</v>
      </c>
      <c r="AB6" s="64"/>
      <c r="AC6" s="62">
        <v>5</v>
      </c>
      <c r="AD6" s="65">
        <v>3</v>
      </c>
      <c r="AE6" s="64"/>
      <c r="AF6" s="62">
        <v>5</v>
      </c>
      <c r="AG6" s="62">
        <v>1</v>
      </c>
      <c r="AH6" s="63"/>
      <c r="AI6" s="64"/>
      <c r="AJ6" s="44">
        <f t="shared" si="0"/>
        <v>102</v>
      </c>
    </row>
    <row r="7" spans="1:36" ht="17.25" thickBot="1" thickTop="1">
      <c r="A7" s="46" t="s">
        <v>785</v>
      </c>
      <c r="B7" s="61">
        <v>5</v>
      </c>
      <c r="C7" s="62">
        <v>3</v>
      </c>
      <c r="D7" s="63">
        <v>1</v>
      </c>
      <c r="E7" s="64">
        <v>2</v>
      </c>
      <c r="F7" s="62">
        <v>5</v>
      </c>
      <c r="G7" s="62">
        <v>5</v>
      </c>
      <c r="H7" s="64"/>
      <c r="I7" s="62">
        <v>5</v>
      </c>
      <c r="J7" s="62">
        <v>5</v>
      </c>
      <c r="K7" s="63"/>
      <c r="L7" s="66"/>
      <c r="M7" s="62">
        <v>3</v>
      </c>
      <c r="N7" s="63"/>
      <c r="O7" s="63"/>
      <c r="P7" s="64"/>
      <c r="Q7" s="62">
        <v>5</v>
      </c>
      <c r="R7" s="62">
        <v>5</v>
      </c>
      <c r="S7" s="63"/>
      <c r="T7" s="64"/>
      <c r="U7" s="62">
        <v>5</v>
      </c>
      <c r="V7" s="63">
        <v>5</v>
      </c>
      <c r="W7" s="65"/>
      <c r="X7" s="64"/>
      <c r="Y7" s="62">
        <v>5</v>
      </c>
      <c r="Z7" s="63">
        <v>5</v>
      </c>
      <c r="AA7" s="63"/>
      <c r="AB7" s="64"/>
      <c r="AC7" s="62">
        <v>5</v>
      </c>
      <c r="AD7" s="65">
        <v>1</v>
      </c>
      <c r="AE7" s="64"/>
      <c r="AF7" s="62">
        <v>5</v>
      </c>
      <c r="AG7" s="62">
        <v>3</v>
      </c>
      <c r="AH7" s="63"/>
      <c r="AI7" s="64"/>
      <c r="AJ7" s="44">
        <f t="shared" si="0"/>
        <v>78</v>
      </c>
    </row>
    <row r="8" spans="1:36" ht="17.25" thickBot="1" thickTop="1">
      <c r="A8" s="46" t="s">
        <v>786</v>
      </c>
      <c r="B8" s="61">
        <v>3</v>
      </c>
      <c r="C8" s="62">
        <v>5</v>
      </c>
      <c r="D8" s="63"/>
      <c r="E8" s="64"/>
      <c r="F8" s="62">
        <v>3</v>
      </c>
      <c r="G8" s="62">
        <v>1</v>
      </c>
      <c r="H8" s="64"/>
      <c r="I8" s="62">
        <v>3</v>
      </c>
      <c r="J8" s="62">
        <v>3</v>
      </c>
      <c r="K8" s="63">
        <v>5</v>
      </c>
      <c r="L8" s="66"/>
      <c r="M8" s="62">
        <v>3</v>
      </c>
      <c r="N8" s="63">
        <v>5</v>
      </c>
      <c r="O8" s="63">
        <v>3</v>
      </c>
      <c r="P8" s="64"/>
      <c r="Q8" s="62">
        <v>5</v>
      </c>
      <c r="R8" s="62">
        <v>1</v>
      </c>
      <c r="S8" s="63"/>
      <c r="T8" s="64"/>
      <c r="U8" s="62">
        <v>1</v>
      </c>
      <c r="V8" s="63">
        <v>5</v>
      </c>
      <c r="W8" s="65">
        <v>1</v>
      </c>
      <c r="X8" s="64"/>
      <c r="Y8" s="62">
        <v>5</v>
      </c>
      <c r="Z8" s="63"/>
      <c r="AA8" s="63"/>
      <c r="AB8" s="64"/>
      <c r="AC8" s="62">
        <v>3</v>
      </c>
      <c r="AD8" s="69">
        <v>5</v>
      </c>
      <c r="AE8" s="70">
        <v>3</v>
      </c>
      <c r="AF8" s="62">
        <v>3</v>
      </c>
      <c r="AG8" s="62">
        <v>5</v>
      </c>
      <c r="AH8" s="63">
        <v>3</v>
      </c>
      <c r="AI8" s="64"/>
      <c r="AJ8" s="44">
        <f t="shared" si="0"/>
        <v>74</v>
      </c>
    </row>
    <row r="9" spans="1:36" ht="17.25" thickBot="1" thickTop="1">
      <c r="A9" s="46" t="s">
        <v>787</v>
      </c>
      <c r="B9" s="61"/>
      <c r="C9" s="62"/>
      <c r="D9" s="63"/>
      <c r="E9" s="64"/>
      <c r="F9" s="62">
        <v>5</v>
      </c>
      <c r="G9" s="62"/>
      <c r="H9" s="64"/>
      <c r="I9" s="62">
        <v>5</v>
      </c>
      <c r="J9" s="62">
        <v>1</v>
      </c>
      <c r="K9" s="63"/>
      <c r="L9" s="66"/>
      <c r="M9" s="62">
        <v>5</v>
      </c>
      <c r="N9" s="63"/>
      <c r="O9" s="63"/>
      <c r="P9" s="64"/>
      <c r="Q9" s="62">
        <v>5</v>
      </c>
      <c r="R9" s="62">
        <v>5</v>
      </c>
      <c r="S9" s="63"/>
      <c r="T9" s="64"/>
      <c r="U9" s="62">
        <v>5</v>
      </c>
      <c r="V9" s="63">
        <v>3</v>
      </c>
      <c r="W9" s="65">
        <v>5</v>
      </c>
      <c r="X9" s="64"/>
      <c r="Y9" s="62">
        <v>5</v>
      </c>
      <c r="Z9" s="63">
        <v>3</v>
      </c>
      <c r="AA9" s="63">
        <v>5</v>
      </c>
      <c r="AB9" s="64"/>
      <c r="AC9" s="65">
        <v>5</v>
      </c>
      <c r="AD9" s="63">
        <v>3</v>
      </c>
      <c r="AE9" s="64"/>
      <c r="AF9" s="62">
        <v>5</v>
      </c>
      <c r="AG9" s="62">
        <v>1</v>
      </c>
      <c r="AH9" s="63">
        <v>5</v>
      </c>
      <c r="AI9" s="64"/>
      <c r="AJ9" s="44">
        <f t="shared" si="0"/>
        <v>71</v>
      </c>
    </row>
    <row r="10" spans="1:36" ht="17.25" thickBot="1" thickTop="1">
      <c r="A10" s="46" t="s">
        <v>788</v>
      </c>
      <c r="B10" s="61">
        <v>1</v>
      </c>
      <c r="C10" s="62">
        <v>2</v>
      </c>
      <c r="D10" s="63">
        <v>1</v>
      </c>
      <c r="E10" s="64">
        <v>3</v>
      </c>
      <c r="F10" s="62">
        <v>1</v>
      </c>
      <c r="G10" s="62"/>
      <c r="H10" s="64"/>
      <c r="I10" s="62">
        <v>5</v>
      </c>
      <c r="J10" s="62">
        <v>3</v>
      </c>
      <c r="K10" s="63">
        <v>5</v>
      </c>
      <c r="L10" s="66"/>
      <c r="M10" s="62">
        <v>5</v>
      </c>
      <c r="N10" s="63">
        <v>3</v>
      </c>
      <c r="O10" s="63">
        <v>5</v>
      </c>
      <c r="P10" s="64"/>
      <c r="Q10" s="62">
        <v>5</v>
      </c>
      <c r="R10" s="62"/>
      <c r="S10" s="63"/>
      <c r="T10" s="64"/>
      <c r="U10" s="62">
        <v>1</v>
      </c>
      <c r="V10" s="63">
        <v>5</v>
      </c>
      <c r="W10" s="65">
        <v>3</v>
      </c>
      <c r="X10" s="64"/>
      <c r="Y10" s="62">
        <v>1</v>
      </c>
      <c r="Z10" s="63">
        <v>5</v>
      </c>
      <c r="AA10" s="63"/>
      <c r="AB10" s="64"/>
      <c r="AC10" s="62">
        <v>1</v>
      </c>
      <c r="AD10" s="60"/>
      <c r="AE10" s="57"/>
      <c r="AF10" s="62">
        <v>5</v>
      </c>
      <c r="AG10" s="62"/>
      <c r="AH10" s="63"/>
      <c r="AI10" s="64"/>
      <c r="AJ10" s="44">
        <f t="shared" si="0"/>
        <v>60</v>
      </c>
    </row>
    <row r="11" spans="1:36" ht="17.25" thickBot="1" thickTop="1">
      <c r="A11" s="46" t="s">
        <v>789</v>
      </c>
      <c r="B11" s="61">
        <v>2</v>
      </c>
      <c r="C11" s="62">
        <v>1</v>
      </c>
      <c r="D11" s="63"/>
      <c r="E11" s="64"/>
      <c r="F11" s="62">
        <v>1</v>
      </c>
      <c r="G11" s="62"/>
      <c r="H11" s="64"/>
      <c r="I11" s="62">
        <v>5</v>
      </c>
      <c r="J11" s="62">
        <v>1</v>
      </c>
      <c r="K11" s="63"/>
      <c r="L11" s="66"/>
      <c r="M11" s="62">
        <v>1</v>
      </c>
      <c r="N11" s="63">
        <v>1</v>
      </c>
      <c r="O11" s="63"/>
      <c r="P11" s="64"/>
      <c r="Q11" s="62">
        <v>5</v>
      </c>
      <c r="R11" s="62"/>
      <c r="S11" s="63"/>
      <c r="T11" s="64"/>
      <c r="U11" s="62">
        <v>3</v>
      </c>
      <c r="V11" s="63"/>
      <c r="W11" s="65"/>
      <c r="X11" s="64"/>
      <c r="Y11" s="62">
        <v>5</v>
      </c>
      <c r="Z11" s="63"/>
      <c r="AA11" s="63"/>
      <c r="AB11" s="64"/>
      <c r="AC11" s="62">
        <v>5</v>
      </c>
      <c r="AD11" s="65">
        <v>3</v>
      </c>
      <c r="AE11" s="64"/>
      <c r="AF11" s="62">
        <v>5</v>
      </c>
      <c r="AG11" s="62"/>
      <c r="AH11" s="63"/>
      <c r="AI11" s="64"/>
      <c r="AJ11" s="44">
        <f t="shared" si="0"/>
        <v>38</v>
      </c>
    </row>
    <row r="12" spans="1:36" ht="17.25" thickBot="1" thickTop="1">
      <c r="A12" s="46" t="s">
        <v>790</v>
      </c>
      <c r="B12" s="61"/>
      <c r="C12" s="62"/>
      <c r="D12" s="63"/>
      <c r="E12" s="64"/>
      <c r="F12" s="62"/>
      <c r="G12" s="62"/>
      <c r="H12" s="64"/>
      <c r="I12" s="62">
        <v>1</v>
      </c>
      <c r="J12" s="62">
        <v>5</v>
      </c>
      <c r="K12" s="63"/>
      <c r="L12" s="66"/>
      <c r="M12" s="62">
        <v>5</v>
      </c>
      <c r="N12" s="63">
        <v>1</v>
      </c>
      <c r="O12" s="63"/>
      <c r="P12" s="64"/>
      <c r="Q12" s="62">
        <v>5</v>
      </c>
      <c r="R12" s="62"/>
      <c r="S12" s="63"/>
      <c r="T12" s="64"/>
      <c r="U12" s="62">
        <v>5</v>
      </c>
      <c r="V12" s="63"/>
      <c r="W12" s="65"/>
      <c r="X12" s="64"/>
      <c r="Y12" s="62">
        <v>5</v>
      </c>
      <c r="Z12" s="63"/>
      <c r="AA12" s="63"/>
      <c r="AB12" s="64"/>
      <c r="AC12" s="62">
        <v>5</v>
      </c>
      <c r="AD12" s="65"/>
      <c r="AE12" s="71"/>
      <c r="AF12" s="61">
        <v>5</v>
      </c>
      <c r="AG12" s="62"/>
      <c r="AH12" s="63"/>
      <c r="AI12" s="64"/>
      <c r="AJ12" s="44">
        <f t="shared" si="0"/>
        <v>37</v>
      </c>
    </row>
    <row r="13" spans="1:36" ht="17.25" thickBot="1" thickTop="1">
      <c r="A13" s="46" t="s">
        <v>791</v>
      </c>
      <c r="B13" s="61"/>
      <c r="C13" s="62"/>
      <c r="D13" s="63"/>
      <c r="E13" s="64"/>
      <c r="F13" s="62"/>
      <c r="G13" s="62"/>
      <c r="H13" s="64"/>
      <c r="I13" s="62">
        <v>1</v>
      </c>
      <c r="J13" s="62">
        <v>3</v>
      </c>
      <c r="K13" s="63"/>
      <c r="L13" s="66"/>
      <c r="M13" s="62">
        <v>3</v>
      </c>
      <c r="N13" s="63">
        <v>5</v>
      </c>
      <c r="O13" s="63"/>
      <c r="P13" s="64"/>
      <c r="Q13" s="62">
        <v>3</v>
      </c>
      <c r="R13" s="62">
        <v>3</v>
      </c>
      <c r="S13" s="63"/>
      <c r="T13" s="64"/>
      <c r="U13" s="62">
        <v>5</v>
      </c>
      <c r="V13" s="63"/>
      <c r="W13" s="65"/>
      <c r="X13" s="64"/>
      <c r="Y13" s="62">
        <v>1</v>
      </c>
      <c r="Z13" s="63">
        <v>1</v>
      </c>
      <c r="AA13" s="63"/>
      <c r="AB13" s="64"/>
      <c r="AC13" s="62">
        <v>1</v>
      </c>
      <c r="AD13" s="65"/>
      <c r="AE13" s="71"/>
      <c r="AF13" s="61">
        <v>1</v>
      </c>
      <c r="AG13" s="62"/>
      <c r="AH13" s="63"/>
      <c r="AI13" s="64"/>
      <c r="AJ13" s="44">
        <f t="shared" si="0"/>
        <v>27</v>
      </c>
    </row>
    <row r="14" spans="1:36" ht="17.25" thickBot="1" thickTop="1">
      <c r="A14" s="46" t="s">
        <v>792</v>
      </c>
      <c r="B14" s="61">
        <v>1</v>
      </c>
      <c r="C14" s="62"/>
      <c r="D14" s="63"/>
      <c r="E14" s="64"/>
      <c r="F14" s="62">
        <v>3</v>
      </c>
      <c r="G14" s="62">
        <v>1</v>
      </c>
      <c r="H14" s="64"/>
      <c r="I14" s="62">
        <v>3</v>
      </c>
      <c r="J14" s="62">
        <v>1</v>
      </c>
      <c r="K14" s="63"/>
      <c r="L14" s="66"/>
      <c r="M14" s="62"/>
      <c r="N14" s="63"/>
      <c r="O14" s="63"/>
      <c r="P14" s="64"/>
      <c r="Q14" s="62">
        <v>1</v>
      </c>
      <c r="R14" s="62">
        <v>3</v>
      </c>
      <c r="S14" s="63"/>
      <c r="T14" s="64"/>
      <c r="U14" s="62">
        <v>3</v>
      </c>
      <c r="V14" s="63">
        <v>1</v>
      </c>
      <c r="W14" s="65"/>
      <c r="X14" s="64"/>
      <c r="Y14" s="62">
        <v>3</v>
      </c>
      <c r="Z14" s="63">
        <v>3</v>
      </c>
      <c r="AA14" s="63"/>
      <c r="AB14" s="64"/>
      <c r="AC14" s="62"/>
      <c r="AD14" s="65"/>
      <c r="AE14" s="64"/>
      <c r="AF14" s="62">
        <v>1</v>
      </c>
      <c r="AG14" s="62">
        <v>1</v>
      </c>
      <c r="AH14" s="63"/>
      <c r="AI14" s="64"/>
      <c r="AJ14" s="44">
        <f t="shared" si="0"/>
        <v>25</v>
      </c>
    </row>
    <row r="15" spans="1:36" ht="17.25" thickBot="1" thickTop="1">
      <c r="A15" s="46" t="s">
        <v>793</v>
      </c>
      <c r="B15" s="72">
        <v>5</v>
      </c>
      <c r="C15" s="73">
        <v>3</v>
      </c>
      <c r="D15" s="74"/>
      <c r="E15" s="70"/>
      <c r="F15" s="73">
        <v>5</v>
      </c>
      <c r="G15" s="73"/>
      <c r="H15" s="70"/>
      <c r="I15" s="73">
        <v>5</v>
      </c>
      <c r="J15" s="73">
        <v>5</v>
      </c>
      <c r="K15" s="63"/>
      <c r="L15" s="75"/>
      <c r="M15" s="73"/>
      <c r="N15" s="74"/>
      <c r="O15" s="74"/>
      <c r="P15" s="70"/>
      <c r="Q15" s="73"/>
      <c r="R15" s="73"/>
      <c r="S15" s="74"/>
      <c r="T15" s="70"/>
      <c r="U15" s="73"/>
      <c r="V15" s="74"/>
      <c r="W15" s="69"/>
      <c r="X15" s="70"/>
      <c r="Y15" s="73"/>
      <c r="Z15" s="63"/>
      <c r="AA15" s="63"/>
      <c r="AB15" s="70"/>
      <c r="AC15" s="73"/>
      <c r="AD15" s="69"/>
      <c r="AE15" s="64"/>
      <c r="AF15" s="73"/>
      <c r="AG15" s="73"/>
      <c r="AH15" s="74"/>
      <c r="AI15" s="70"/>
      <c r="AJ15" s="44">
        <f t="shared" si="0"/>
        <v>23</v>
      </c>
    </row>
    <row r="16" spans="1:36" ht="17.25" thickBot="1" thickTop="1">
      <c r="A16" s="46" t="s">
        <v>794</v>
      </c>
      <c r="B16" s="72">
        <v>2.5</v>
      </c>
      <c r="C16" s="73"/>
      <c r="D16" s="74"/>
      <c r="E16" s="70"/>
      <c r="F16" s="73">
        <v>2</v>
      </c>
      <c r="G16" s="73"/>
      <c r="H16" s="70"/>
      <c r="I16" s="73">
        <v>3</v>
      </c>
      <c r="J16" s="73"/>
      <c r="K16" s="63"/>
      <c r="L16" s="75"/>
      <c r="M16" s="73">
        <v>1</v>
      </c>
      <c r="N16" s="74"/>
      <c r="O16" s="74"/>
      <c r="P16" s="70"/>
      <c r="Q16" s="73"/>
      <c r="R16" s="73"/>
      <c r="S16" s="74"/>
      <c r="T16" s="70"/>
      <c r="U16" s="73">
        <v>3</v>
      </c>
      <c r="V16" s="74"/>
      <c r="W16" s="69"/>
      <c r="X16" s="70"/>
      <c r="Y16" s="73">
        <v>3</v>
      </c>
      <c r="Z16" s="63"/>
      <c r="AA16" s="63"/>
      <c r="AB16" s="70"/>
      <c r="AC16" s="73">
        <v>2</v>
      </c>
      <c r="AD16" s="69"/>
      <c r="AE16" s="76"/>
      <c r="AF16" s="61">
        <v>3</v>
      </c>
      <c r="AG16" s="73"/>
      <c r="AH16" s="74"/>
      <c r="AI16" s="70"/>
      <c r="AJ16" s="44">
        <f t="shared" si="0"/>
        <v>19.5</v>
      </c>
    </row>
    <row r="17" spans="1:36" ht="17.25" thickBot="1" thickTop="1">
      <c r="A17" s="46" t="s">
        <v>795</v>
      </c>
      <c r="B17" s="72"/>
      <c r="C17" s="73"/>
      <c r="D17" s="74"/>
      <c r="E17" s="70"/>
      <c r="F17" s="73">
        <v>2</v>
      </c>
      <c r="G17" s="73"/>
      <c r="H17" s="70"/>
      <c r="I17" s="73">
        <v>3</v>
      </c>
      <c r="J17" s="73"/>
      <c r="K17" s="63"/>
      <c r="L17" s="75"/>
      <c r="M17" s="73">
        <v>4</v>
      </c>
      <c r="N17" s="74"/>
      <c r="O17" s="74"/>
      <c r="P17" s="70"/>
      <c r="Q17" s="73"/>
      <c r="R17" s="73"/>
      <c r="S17" s="74"/>
      <c r="T17" s="70"/>
      <c r="U17" s="73">
        <v>5</v>
      </c>
      <c r="V17" s="74"/>
      <c r="W17" s="69"/>
      <c r="X17" s="70"/>
      <c r="Y17" s="73">
        <v>5</v>
      </c>
      <c r="Z17" s="63"/>
      <c r="AA17" s="63"/>
      <c r="AB17" s="70"/>
      <c r="AC17" s="73"/>
      <c r="AD17" s="69"/>
      <c r="AE17" s="76"/>
      <c r="AF17" s="61"/>
      <c r="AG17" s="73"/>
      <c r="AH17" s="74"/>
      <c r="AI17" s="70"/>
      <c r="AJ17" s="44">
        <f t="shared" si="0"/>
        <v>19</v>
      </c>
    </row>
    <row r="18" spans="1:36" ht="17.25" thickBot="1" thickTop="1">
      <c r="A18" s="46" t="s">
        <v>796</v>
      </c>
      <c r="B18" s="72">
        <v>2.5</v>
      </c>
      <c r="C18" s="73"/>
      <c r="D18" s="74"/>
      <c r="E18" s="70"/>
      <c r="F18" s="73"/>
      <c r="G18" s="73"/>
      <c r="H18" s="70"/>
      <c r="I18" s="73"/>
      <c r="J18" s="73"/>
      <c r="K18" s="63"/>
      <c r="L18" s="75"/>
      <c r="M18" s="73">
        <v>4</v>
      </c>
      <c r="N18" s="74"/>
      <c r="O18" s="74"/>
      <c r="P18" s="70"/>
      <c r="Q18" s="73">
        <v>3</v>
      </c>
      <c r="R18" s="73"/>
      <c r="S18" s="74"/>
      <c r="T18" s="70"/>
      <c r="U18" s="73">
        <v>1</v>
      </c>
      <c r="V18" s="74"/>
      <c r="W18" s="69"/>
      <c r="X18" s="70"/>
      <c r="Y18" s="73">
        <v>1</v>
      </c>
      <c r="Z18" s="63"/>
      <c r="AA18" s="63"/>
      <c r="AB18" s="70"/>
      <c r="AC18" s="73"/>
      <c r="AD18" s="69"/>
      <c r="AE18" s="76"/>
      <c r="AF18" s="61"/>
      <c r="AG18" s="73"/>
      <c r="AH18" s="74"/>
      <c r="AI18" s="70"/>
      <c r="AJ18" s="44">
        <f t="shared" si="0"/>
        <v>11.5</v>
      </c>
    </row>
    <row r="19" spans="1:36" ht="17.25" thickBot="1" thickTop="1">
      <c r="A19" s="46" t="s">
        <v>797</v>
      </c>
      <c r="B19" s="72">
        <v>5</v>
      </c>
      <c r="C19" s="73"/>
      <c r="D19" s="74"/>
      <c r="E19" s="70"/>
      <c r="F19" s="73"/>
      <c r="G19" s="73"/>
      <c r="H19" s="70"/>
      <c r="I19" s="73"/>
      <c r="J19" s="73"/>
      <c r="K19" s="63"/>
      <c r="L19" s="75"/>
      <c r="M19" s="73"/>
      <c r="N19" s="74"/>
      <c r="O19" s="74"/>
      <c r="P19" s="70"/>
      <c r="Q19" s="73">
        <v>3</v>
      </c>
      <c r="R19" s="73"/>
      <c r="S19" s="74"/>
      <c r="T19" s="70"/>
      <c r="U19" s="73"/>
      <c r="V19" s="74"/>
      <c r="W19" s="69"/>
      <c r="X19" s="70"/>
      <c r="Y19" s="73"/>
      <c r="Z19" s="63"/>
      <c r="AA19" s="63"/>
      <c r="AB19" s="70"/>
      <c r="AC19" s="73">
        <v>1</v>
      </c>
      <c r="AD19" s="69"/>
      <c r="AE19" s="76"/>
      <c r="AF19" s="61">
        <v>1</v>
      </c>
      <c r="AG19" s="73"/>
      <c r="AH19" s="74"/>
      <c r="AI19" s="70"/>
      <c r="AJ19" s="44">
        <f t="shared" si="0"/>
        <v>10</v>
      </c>
    </row>
    <row r="20" spans="1:36" ht="17.25" thickBot="1" thickTop="1">
      <c r="A20" s="46" t="s">
        <v>798</v>
      </c>
      <c r="B20" s="72"/>
      <c r="C20" s="73"/>
      <c r="D20" s="74"/>
      <c r="E20" s="70"/>
      <c r="F20" s="73">
        <v>1</v>
      </c>
      <c r="G20" s="73"/>
      <c r="H20" s="70"/>
      <c r="I20" s="73">
        <v>1</v>
      </c>
      <c r="J20" s="73">
        <v>1</v>
      </c>
      <c r="K20" s="63"/>
      <c r="L20" s="75"/>
      <c r="M20" s="73">
        <v>3</v>
      </c>
      <c r="N20" s="74">
        <v>3</v>
      </c>
      <c r="O20" s="74"/>
      <c r="P20" s="70"/>
      <c r="Q20" s="73"/>
      <c r="R20" s="73"/>
      <c r="S20" s="74"/>
      <c r="T20" s="70"/>
      <c r="U20" s="73"/>
      <c r="V20" s="74"/>
      <c r="W20" s="69"/>
      <c r="X20" s="70"/>
      <c r="Y20" s="73"/>
      <c r="Z20" s="63"/>
      <c r="AA20" s="63"/>
      <c r="AB20" s="70"/>
      <c r="AC20" s="73"/>
      <c r="AD20" s="69"/>
      <c r="AE20" s="76"/>
      <c r="AF20" s="61"/>
      <c r="AG20" s="73"/>
      <c r="AH20" s="74"/>
      <c r="AI20" s="70"/>
      <c r="AJ20" s="44">
        <f t="shared" si="0"/>
        <v>9</v>
      </c>
    </row>
    <row r="21" spans="1:36" ht="17.25" thickBot="1" thickTop="1">
      <c r="A21" s="46" t="s">
        <v>799</v>
      </c>
      <c r="B21" s="72"/>
      <c r="C21" s="73"/>
      <c r="D21" s="74"/>
      <c r="E21" s="70"/>
      <c r="F21" s="73"/>
      <c r="G21" s="73"/>
      <c r="H21" s="70"/>
      <c r="I21" s="73"/>
      <c r="J21" s="73"/>
      <c r="K21" s="63"/>
      <c r="L21" s="75"/>
      <c r="M21" s="73">
        <v>1</v>
      </c>
      <c r="N21" s="74"/>
      <c r="O21" s="74"/>
      <c r="P21" s="70"/>
      <c r="Q21" s="73">
        <v>5</v>
      </c>
      <c r="R21" s="73"/>
      <c r="S21" s="74"/>
      <c r="T21" s="70"/>
      <c r="U21" s="73">
        <v>1</v>
      </c>
      <c r="V21" s="74"/>
      <c r="W21" s="69"/>
      <c r="X21" s="70"/>
      <c r="Y21" s="73">
        <v>1</v>
      </c>
      <c r="Z21" s="63"/>
      <c r="AA21" s="63"/>
      <c r="AB21" s="70"/>
      <c r="AC21" s="73"/>
      <c r="AD21" s="69"/>
      <c r="AE21" s="76"/>
      <c r="AF21" s="61"/>
      <c r="AG21" s="73"/>
      <c r="AH21" s="74"/>
      <c r="AI21" s="70"/>
      <c r="AJ21" s="44">
        <f t="shared" si="0"/>
        <v>8</v>
      </c>
    </row>
    <row r="22" spans="1:36" ht="17.25" thickBot="1" thickTop="1">
      <c r="A22" s="46" t="s">
        <v>800</v>
      </c>
      <c r="B22" s="72">
        <v>5</v>
      </c>
      <c r="C22" s="73"/>
      <c r="D22" s="74"/>
      <c r="E22" s="70"/>
      <c r="F22" s="73"/>
      <c r="G22" s="73"/>
      <c r="H22" s="70"/>
      <c r="I22" s="73"/>
      <c r="J22" s="73"/>
      <c r="K22" s="63"/>
      <c r="L22" s="75"/>
      <c r="M22" s="73"/>
      <c r="N22" s="74"/>
      <c r="O22" s="74"/>
      <c r="P22" s="70"/>
      <c r="Q22" s="73"/>
      <c r="R22" s="73"/>
      <c r="S22" s="74"/>
      <c r="T22" s="70"/>
      <c r="U22" s="73"/>
      <c r="V22" s="74"/>
      <c r="W22" s="69"/>
      <c r="X22" s="70"/>
      <c r="Y22" s="61"/>
      <c r="Z22" s="63"/>
      <c r="AA22" s="63"/>
      <c r="AB22" s="70"/>
      <c r="AC22" s="73"/>
      <c r="AD22" s="69"/>
      <c r="AE22" s="76"/>
      <c r="AF22" s="61"/>
      <c r="AG22" s="73"/>
      <c r="AH22" s="74"/>
      <c r="AI22" s="70"/>
      <c r="AJ22" s="44">
        <f t="shared" si="0"/>
        <v>5</v>
      </c>
    </row>
    <row r="23" spans="1:36" ht="17.25" thickBot="1" thickTop="1">
      <c r="A23" s="46" t="s">
        <v>801</v>
      </c>
      <c r="B23" s="72"/>
      <c r="C23" s="73"/>
      <c r="D23" s="74"/>
      <c r="E23" s="70"/>
      <c r="F23" s="73"/>
      <c r="G23" s="73"/>
      <c r="H23" s="70"/>
      <c r="I23" s="73"/>
      <c r="J23" s="73"/>
      <c r="K23" s="63"/>
      <c r="L23" s="75"/>
      <c r="M23" s="73"/>
      <c r="N23" s="74"/>
      <c r="O23" s="74"/>
      <c r="P23" s="70"/>
      <c r="Q23" s="73">
        <v>1</v>
      </c>
      <c r="R23" s="73"/>
      <c r="S23" s="74"/>
      <c r="T23" s="70"/>
      <c r="U23" s="73">
        <v>3</v>
      </c>
      <c r="V23" s="74"/>
      <c r="W23" s="69"/>
      <c r="X23" s="70"/>
      <c r="Y23" s="73"/>
      <c r="Z23" s="63"/>
      <c r="AA23" s="63"/>
      <c r="AB23" s="70"/>
      <c r="AC23" s="73"/>
      <c r="AD23" s="69"/>
      <c r="AE23" s="76"/>
      <c r="AF23" s="72"/>
      <c r="AG23" s="73"/>
      <c r="AH23" s="74"/>
      <c r="AI23" s="70"/>
      <c r="AJ23" s="44">
        <f t="shared" si="0"/>
        <v>4</v>
      </c>
    </row>
    <row r="24" spans="1:36" ht="17.25" thickBot="1" thickTop="1">
      <c r="A24" s="46" t="s">
        <v>802</v>
      </c>
      <c r="B24" s="72"/>
      <c r="C24" s="73"/>
      <c r="D24" s="74"/>
      <c r="E24" s="70"/>
      <c r="F24" s="73"/>
      <c r="G24" s="73"/>
      <c r="H24" s="70"/>
      <c r="I24" s="73"/>
      <c r="J24" s="73"/>
      <c r="K24" s="63"/>
      <c r="L24" s="75"/>
      <c r="M24" s="73">
        <v>1</v>
      </c>
      <c r="N24" s="74">
        <v>1</v>
      </c>
      <c r="O24" s="74"/>
      <c r="P24" s="70"/>
      <c r="Q24" s="73"/>
      <c r="R24" s="73"/>
      <c r="S24" s="74"/>
      <c r="T24" s="70"/>
      <c r="U24" s="73"/>
      <c r="V24" s="74"/>
      <c r="W24" s="69"/>
      <c r="X24" s="70"/>
      <c r="Y24" s="73"/>
      <c r="Z24" s="63"/>
      <c r="AA24" s="63"/>
      <c r="AB24" s="70"/>
      <c r="AC24" s="73"/>
      <c r="AD24" s="69"/>
      <c r="AE24" s="76"/>
      <c r="AF24" s="72"/>
      <c r="AG24" s="73"/>
      <c r="AH24" s="74"/>
      <c r="AI24" s="70"/>
      <c r="AJ24" s="44">
        <f t="shared" si="0"/>
        <v>2</v>
      </c>
    </row>
    <row r="25" spans="1:36" ht="17.25" thickBot="1" thickTop="1">
      <c r="A25" s="46" t="s">
        <v>803</v>
      </c>
      <c r="B25" s="72"/>
      <c r="C25" s="73"/>
      <c r="D25" s="74"/>
      <c r="E25" s="70"/>
      <c r="F25" s="73"/>
      <c r="G25" s="73"/>
      <c r="H25" s="70"/>
      <c r="I25" s="73"/>
      <c r="J25" s="73"/>
      <c r="K25" s="63"/>
      <c r="L25" s="75"/>
      <c r="M25" s="73"/>
      <c r="N25" s="74"/>
      <c r="O25" s="74"/>
      <c r="P25" s="70"/>
      <c r="Q25" s="73"/>
      <c r="R25" s="73"/>
      <c r="S25" s="74"/>
      <c r="T25" s="70"/>
      <c r="U25" s="73">
        <v>1</v>
      </c>
      <c r="V25" s="74"/>
      <c r="W25" s="69"/>
      <c r="X25" s="70"/>
      <c r="Y25" s="73">
        <v>1</v>
      </c>
      <c r="Z25" s="63"/>
      <c r="AA25" s="63"/>
      <c r="AB25" s="70"/>
      <c r="AC25" s="73"/>
      <c r="AD25" s="69"/>
      <c r="AE25" s="76"/>
      <c r="AF25" s="72"/>
      <c r="AG25" s="73"/>
      <c r="AH25" s="74"/>
      <c r="AI25" s="70"/>
      <c r="AJ25" s="44">
        <f t="shared" si="0"/>
        <v>2</v>
      </c>
    </row>
    <row r="26" spans="1:36" ht="17.25" thickBot="1" thickTop="1">
      <c r="A26" s="46" t="s">
        <v>804</v>
      </c>
      <c r="B26" s="77"/>
      <c r="C26" s="78"/>
      <c r="D26" s="79"/>
      <c r="E26" s="80"/>
      <c r="F26" s="78"/>
      <c r="G26" s="78"/>
      <c r="H26" s="80"/>
      <c r="I26" s="78">
        <v>1</v>
      </c>
      <c r="J26" s="78"/>
      <c r="K26" s="79"/>
      <c r="L26" s="81"/>
      <c r="M26" s="78"/>
      <c r="N26" s="79"/>
      <c r="O26" s="79"/>
      <c r="P26" s="80"/>
      <c r="Q26" s="78"/>
      <c r="R26" s="78"/>
      <c r="S26" s="79"/>
      <c r="T26" s="80"/>
      <c r="U26" s="78"/>
      <c r="V26" s="79"/>
      <c r="W26" s="82"/>
      <c r="X26" s="80"/>
      <c r="Y26" s="78"/>
      <c r="Z26" s="79"/>
      <c r="AA26" s="79"/>
      <c r="AB26" s="80"/>
      <c r="AC26" s="78"/>
      <c r="AD26" s="82"/>
      <c r="AE26" s="83"/>
      <c r="AF26" s="77"/>
      <c r="AG26" s="78"/>
      <c r="AH26" s="79"/>
      <c r="AI26" s="80"/>
      <c r="AJ26" s="44">
        <f t="shared" si="0"/>
        <v>1</v>
      </c>
    </row>
  </sheetData>
  <sheetProtection/>
  <mergeCells count="10">
    <mergeCell ref="A1:AJ1"/>
    <mergeCell ref="B2:E2"/>
    <mergeCell ref="F2:H2"/>
    <mergeCell ref="I2:L2"/>
    <mergeCell ref="M2:P2"/>
    <mergeCell ref="Q2:T2"/>
    <mergeCell ref="U2:X2"/>
    <mergeCell ref="Y2:AB2"/>
    <mergeCell ref="AC2:AE2"/>
    <mergeCell ref="AF2:AI2"/>
  </mergeCells>
  <printOptions horizontalCentered="1" verticalCentered="1"/>
  <pageMargins left="0.7" right="0.7" top="0.75" bottom="0.75" header="0" footer="0"/>
  <pageSetup fitToHeight="1" fitToWidth="1" horizontalDpi="300" verticalDpi="300" orientation="landscape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28125" style="0" bestFit="1" customWidth="1"/>
    <col min="2" max="2" width="5.140625" style="2" bestFit="1" customWidth="1"/>
    <col min="3" max="34" width="4.421875" style="2" customWidth="1"/>
    <col min="35" max="35" width="6.140625" style="2" customWidth="1"/>
  </cols>
  <sheetData>
    <row r="1" spans="1:36" ht="27.75" customHeight="1" thickBot="1">
      <c r="A1" s="219" t="s">
        <v>845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</row>
    <row r="2" spans="1:36" ht="27.75" customHeight="1" thickBot="1" thickTop="1">
      <c r="A2" s="43"/>
      <c r="B2" s="225" t="s">
        <v>810</v>
      </c>
      <c r="C2" s="228"/>
      <c r="D2" s="228"/>
      <c r="E2" s="217" t="s">
        <v>811</v>
      </c>
      <c r="F2" s="215"/>
      <c r="G2" s="218"/>
      <c r="H2" s="216" t="s">
        <v>812</v>
      </c>
      <c r="I2" s="216"/>
      <c r="J2" s="216"/>
      <c r="K2" s="216"/>
      <c r="L2" s="216" t="s">
        <v>813</v>
      </c>
      <c r="M2" s="216"/>
      <c r="N2" s="216"/>
      <c r="O2" s="217"/>
      <c r="P2" s="217" t="s">
        <v>814</v>
      </c>
      <c r="Q2" s="215"/>
      <c r="R2" s="218"/>
      <c r="S2" s="217" t="s">
        <v>340</v>
      </c>
      <c r="T2" s="215"/>
      <c r="U2" s="220"/>
      <c r="V2" s="221" t="s">
        <v>815</v>
      </c>
      <c r="W2" s="215"/>
      <c r="X2" s="215"/>
      <c r="Y2" s="218"/>
      <c r="Z2" s="217" t="s">
        <v>337</v>
      </c>
      <c r="AA2" s="215"/>
      <c r="AB2" s="218"/>
      <c r="AC2" s="215" t="s">
        <v>341</v>
      </c>
      <c r="AD2" s="215"/>
      <c r="AE2" s="218"/>
      <c r="AF2" s="222" t="s">
        <v>816</v>
      </c>
      <c r="AG2" s="222"/>
      <c r="AH2" s="224"/>
      <c r="AI2" s="84" t="s">
        <v>343</v>
      </c>
      <c r="AJ2" s="85"/>
    </row>
    <row r="3" spans="1:37" ht="27.75" customHeight="1" thickBot="1" thickTop="1">
      <c r="A3" s="46" t="s">
        <v>783</v>
      </c>
      <c r="B3" s="47">
        <v>5</v>
      </c>
      <c r="C3" s="48">
        <v>5</v>
      </c>
      <c r="D3" s="50">
        <v>5</v>
      </c>
      <c r="E3" s="48">
        <v>5</v>
      </c>
      <c r="F3" s="134">
        <v>5</v>
      </c>
      <c r="G3" s="50">
        <v>5</v>
      </c>
      <c r="H3" s="51">
        <v>5</v>
      </c>
      <c r="I3" s="49">
        <v>5</v>
      </c>
      <c r="J3" s="52">
        <v>5</v>
      </c>
      <c r="K3" s="56">
        <v>5</v>
      </c>
      <c r="L3" s="51">
        <v>5</v>
      </c>
      <c r="M3" s="52">
        <v>5</v>
      </c>
      <c r="N3" s="49">
        <v>5</v>
      </c>
      <c r="O3" s="54"/>
      <c r="P3" s="52">
        <v>5</v>
      </c>
      <c r="Q3" s="55">
        <v>5</v>
      </c>
      <c r="R3" s="56">
        <v>5</v>
      </c>
      <c r="S3" s="67">
        <v>5</v>
      </c>
      <c r="T3" s="49">
        <v>5</v>
      </c>
      <c r="U3" s="57">
        <v>5</v>
      </c>
      <c r="V3" s="47">
        <v>5</v>
      </c>
      <c r="W3" s="58">
        <v>5</v>
      </c>
      <c r="X3" s="58">
        <v>5</v>
      </c>
      <c r="Y3" s="57">
        <v>5</v>
      </c>
      <c r="Z3" s="48">
        <v>5</v>
      </c>
      <c r="AA3" s="59">
        <v>5</v>
      </c>
      <c r="AB3" s="56">
        <v>5</v>
      </c>
      <c r="AC3" s="51">
        <v>5</v>
      </c>
      <c r="AD3" s="60">
        <v>5</v>
      </c>
      <c r="AE3" s="50">
        <v>5</v>
      </c>
      <c r="AF3" s="51">
        <v>5</v>
      </c>
      <c r="AG3" s="51">
        <v>5</v>
      </c>
      <c r="AH3" s="57">
        <v>5</v>
      </c>
      <c r="AI3" s="44">
        <f aca="true" t="shared" si="0" ref="AI3:AI32">SUM(B3:AH3)</f>
        <v>160</v>
      </c>
      <c r="AK3" s="1"/>
    </row>
    <row r="4" spans="1:35" ht="27.75" customHeight="1" thickBot="1" thickTop="1">
      <c r="A4" s="46" t="s">
        <v>782</v>
      </c>
      <c r="B4" s="61"/>
      <c r="C4" s="62"/>
      <c r="D4" s="65"/>
      <c r="E4" s="61"/>
      <c r="F4" s="71"/>
      <c r="G4" s="64"/>
      <c r="H4" s="62">
        <v>5</v>
      </c>
      <c r="I4" s="63"/>
      <c r="J4" s="65"/>
      <c r="K4" s="64"/>
      <c r="L4" s="62">
        <v>5</v>
      </c>
      <c r="M4" s="65">
        <v>5</v>
      </c>
      <c r="N4" s="63">
        <v>5</v>
      </c>
      <c r="O4" s="66"/>
      <c r="P4" s="65">
        <v>5</v>
      </c>
      <c r="Q4" s="63">
        <v>5</v>
      </c>
      <c r="R4" s="64"/>
      <c r="S4" s="65">
        <v>5</v>
      </c>
      <c r="T4" s="63">
        <v>5</v>
      </c>
      <c r="U4" s="64"/>
      <c r="V4" s="61">
        <v>5</v>
      </c>
      <c r="W4" s="62">
        <v>5</v>
      </c>
      <c r="X4" s="62">
        <v>5</v>
      </c>
      <c r="Y4" s="64">
        <v>5</v>
      </c>
      <c r="Z4" s="62">
        <v>3</v>
      </c>
      <c r="AA4" s="63">
        <v>5</v>
      </c>
      <c r="AB4" s="64">
        <v>5</v>
      </c>
      <c r="AC4" s="62">
        <v>5</v>
      </c>
      <c r="AD4" s="65">
        <v>3</v>
      </c>
      <c r="AE4" s="64">
        <v>3</v>
      </c>
      <c r="AF4" s="62">
        <v>5</v>
      </c>
      <c r="AG4" s="62">
        <v>5</v>
      </c>
      <c r="AH4" s="64">
        <v>3</v>
      </c>
      <c r="AI4" s="44">
        <f t="shared" si="0"/>
        <v>97</v>
      </c>
    </row>
    <row r="5" spans="1:35" ht="27.75" customHeight="1" thickBot="1" thickTop="1">
      <c r="A5" s="46" t="s">
        <v>803</v>
      </c>
      <c r="B5" s="67">
        <v>5</v>
      </c>
      <c r="C5" s="51"/>
      <c r="D5" s="64"/>
      <c r="E5" s="51">
        <v>5</v>
      </c>
      <c r="F5" s="134">
        <v>3</v>
      </c>
      <c r="G5" s="64"/>
      <c r="H5" s="62">
        <v>5</v>
      </c>
      <c r="I5" s="63">
        <v>5</v>
      </c>
      <c r="J5" s="60"/>
      <c r="K5" s="57"/>
      <c r="L5" s="62">
        <v>5</v>
      </c>
      <c r="M5" s="60">
        <v>3</v>
      </c>
      <c r="N5" s="63">
        <v>5</v>
      </c>
      <c r="O5" s="68"/>
      <c r="P5" s="65">
        <v>5</v>
      </c>
      <c r="Q5" s="63">
        <v>3</v>
      </c>
      <c r="R5" s="64">
        <v>3</v>
      </c>
      <c r="S5" s="60">
        <v>1</v>
      </c>
      <c r="T5" s="63">
        <v>5</v>
      </c>
      <c r="U5" s="64"/>
      <c r="V5" s="67">
        <v>5</v>
      </c>
      <c r="W5" s="51">
        <v>3</v>
      </c>
      <c r="X5" s="51">
        <v>3</v>
      </c>
      <c r="Y5" s="64"/>
      <c r="Z5" s="51">
        <v>5</v>
      </c>
      <c r="AA5" s="63">
        <v>3</v>
      </c>
      <c r="AB5" s="57"/>
      <c r="AC5" s="62">
        <v>5</v>
      </c>
      <c r="AD5" s="65">
        <v>1</v>
      </c>
      <c r="AE5" s="64">
        <v>1</v>
      </c>
      <c r="AF5" s="62">
        <v>5</v>
      </c>
      <c r="AG5" s="62">
        <v>1</v>
      </c>
      <c r="AH5" s="64">
        <v>5</v>
      </c>
      <c r="AI5" s="44">
        <f t="shared" si="0"/>
        <v>90</v>
      </c>
    </row>
    <row r="6" spans="1:35" ht="27.75" customHeight="1" thickBot="1" thickTop="1">
      <c r="A6" s="46" t="s">
        <v>792</v>
      </c>
      <c r="B6" s="61">
        <v>5</v>
      </c>
      <c r="C6" s="62">
        <v>1</v>
      </c>
      <c r="D6" s="64">
        <v>1</v>
      </c>
      <c r="E6" s="62">
        <v>5</v>
      </c>
      <c r="F6" s="71">
        <v>3</v>
      </c>
      <c r="G6" s="64">
        <v>5</v>
      </c>
      <c r="H6" s="62">
        <v>5</v>
      </c>
      <c r="I6" s="62">
        <v>3</v>
      </c>
      <c r="J6" s="62">
        <v>1</v>
      </c>
      <c r="K6" s="64">
        <v>3</v>
      </c>
      <c r="L6" s="62">
        <v>5</v>
      </c>
      <c r="M6" s="62"/>
      <c r="N6" s="63"/>
      <c r="O6" s="66"/>
      <c r="P6" s="62">
        <v>5</v>
      </c>
      <c r="Q6" s="63">
        <v>5</v>
      </c>
      <c r="R6" s="64"/>
      <c r="S6" s="62">
        <v>5</v>
      </c>
      <c r="T6" s="62">
        <v>5</v>
      </c>
      <c r="U6" s="64"/>
      <c r="V6" s="62">
        <v>5</v>
      </c>
      <c r="W6" s="62">
        <v>5</v>
      </c>
      <c r="X6" s="63"/>
      <c r="Y6" s="64"/>
      <c r="Z6" s="62">
        <v>5</v>
      </c>
      <c r="AA6" s="63">
        <v>5</v>
      </c>
      <c r="AB6" s="64"/>
      <c r="AC6" s="62">
        <v>5</v>
      </c>
      <c r="AD6" s="65"/>
      <c r="AE6" s="64"/>
      <c r="AF6" s="62">
        <v>5</v>
      </c>
      <c r="AG6" s="62">
        <v>1</v>
      </c>
      <c r="AH6" s="64"/>
      <c r="AI6" s="44">
        <f t="shared" si="0"/>
        <v>88</v>
      </c>
    </row>
    <row r="7" spans="1:35" ht="27.75" customHeight="1" thickBot="1" thickTop="1">
      <c r="A7" s="46" t="s">
        <v>817</v>
      </c>
      <c r="B7" s="61">
        <v>1</v>
      </c>
      <c r="C7" s="62">
        <v>3</v>
      </c>
      <c r="D7" s="65">
        <v>1</v>
      </c>
      <c r="E7" s="61">
        <v>3</v>
      </c>
      <c r="F7" s="71">
        <v>1</v>
      </c>
      <c r="G7" s="64">
        <v>5</v>
      </c>
      <c r="H7" s="62">
        <v>1</v>
      </c>
      <c r="I7" s="62">
        <v>3</v>
      </c>
      <c r="J7" s="62"/>
      <c r="K7" s="64"/>
      <c r="L7" s="62">
        <v>5</v>
      </c>
      <c r="M7" s="62">
        <v>1</v>
      </c>
      <c r="N7" s="63">
        <v>3</v>
      </c>
      <c r="O7" s="66"/>
      <c r="P7" s="62">
        <v>1</v>
      </c>
      <c r="Q7" s="63">
        <v>3</v>
      </c>
      <c r="R7" s="64"/>
      <c r="S7" s="62">
        <v>3</v>
      </c>
      <c r="T7" s="62"/>
      <c r="U7" s="64"/>
      <c r="V7" s="62">
        <v>5</v>
      </c>
      <c r="W7" s="62">
        <v>5</v>
      </c>
      <c r="X7" s="63">
        <v>5</v>
      </c>
      <c r="Y7" s="64"/>
      <c r="Z7" s="62">
        <v>1</v>
      </c>
      <c r="AA7" s="63">
        <v>5</v>
      </c>
      <c r="AB7" s="64"/>
      <c r="AC7" s="62">
        <v>3</v>
      </c>
      <c r="AD7" s="65">
        <v>5</v>
      </c>
      <c r="AE7" s="64">
        <v>1</v>
      </c>
      <c r="AF7" s="62">
        <v>3</v>
      </c>
      <c r="AG7" s="62">
        <v>3</v>
      </c>
      <c r="AH7" s="64">
        <v>1</v>
      </c>
      <c r="AI7" s="44">
        <f t="shared" si="0"/>
        <v>71</v>
      </c>
    </row>
    <row r="8" spans="1:35" ht="27.75" customHeight="1" thickBot="1" thickTop="1">
      <c r="A8" s="46" t="s">
        <v>818</v>
      </c>
      <c r="B8" s="61">
        <v>5</v>
      </c>
      <c r="C8" s="62">
        <v>1</v>
      </c>
      <c r="D8" s="65"/>
      <c r="E8" s="61">
        <v>5</v>
      </c>
      <c r="F8" s="71">
        <v>3</v>
      </c>
      <c r="G8" s="64"/>
      <c r="H8" s="62">
        <v>5</v>
      </c>
      <c r="I8" s="62"/>
      <c r="J8" s="62">
        <v>3</v>
      </c>
      <c r="K8" s="64"/>
      <c r="L8" s="62">
        <v>5</v>
      </c>
      <c r="M8" s="62">
        <v>1</v>
      </c>
      <c r="N8" s="63">
        <v>1</v>
      </c>
      <c r="O8" s="66"/>
      <c r="P8" s="62">
        <v>5</v>
      </c>
      <c r="Q8" s="63"/>
      <c r="R8" s="64"/>
      <c r="S8" s="62">
        <v>1</v>
      </c>
      <c r="T8" s="62">
        <v>5</v>
      </c>
      <c r="U8" s="64"/>
      <c r="V8" s="62">
        <v>5</v>
      </c>
      <c r="W8" s="62">
        <v>3</v>
      </c>
      <c r="X8" s="63"/>
      <c r="Y8" s="64"/>
      <c r="Z8" s="62">
        <v>5</v>
      </c>
      <c r="AA8" s="63">
        <v>3</v>
      </c>
      <c r="AB8" s="64"/>
      <c r="AC8" s="62">
        <v>5</v>
      </c>
      <c r="AD8" s="69">
        <v>1</v>
      </c>
      <c r="AE8" s="70"/>
      <c r="AF8" s="62">
        <v>5</v>
      </c>
      <c r="AG8" s="62">
        <v>1</v>
      </c>
      <c r="AH8" s="64"/>
      <c r="AI8" s="44">
        <f t="shared" si="0"/>
        <v>68</v>
      </c>
    </row>
    <row r="9" spans="1:35" ht="27.75" customHeight="1" thickBot="1" thickTop="1">
      <c r="A9" s="46" t="s">
        <v>786</v>
      </c>
      <c r="B9" s="61"/>
      <c r="C9" s="62"/>
      <c r="D9" s="65"/>
      <c r="E9" s="61"/>
      <c r="F9" s="71"/>
      <c r="G9" s="64"/>
      <c r="H9" s="62"/>
      <c r="I9" s="62"/>
      <c r="J9" s="62"/>
      <c r="K9" s="64"/>
      <c r="L9" s="62">
        <v>3</v>
      </c>
      <c r="M9" s="62">
        <v>5</v>
      </c>
      <c r="N9" s="63">
        <v>3</v>
      </c>
      <c r="O9" s="66"/>
      <c r="P9" s="62">
        <v>3</v>
      </c>
      <c r="Q9" s="63">
        <v>5</v>
      </c>
      <c r="R9" s="64"/>
      <c r="S9" s="62">
        <v>5</v>
      </c>
      <c r="T9" s="62"/>
      <c r="U9" s="64"/>
      <c r="V9" s="62">
        <v>3</v>
      </c>
      <c r="W9" s="62">
        <v>5</v>
      </c>
      <c r="X9" s="63">
        <v>3</v>
      </c>
      <c r="Y9" s="64"/>
      <c r="Z9" s="62">
        <v>1</v>
      </c>
      <c r="AA9" s="63">
        <v>5</v>
      </c>
      <c r="AB9" s="64">
        <v>1</v>
      </c>
      <c r="AC9" s="65">
        <v>3</v>
      </c>
      <c r="AD9" s="63">
        <v>5</v>
      </c>
      <c r="AE9" s="64">
        <v>1</v>
      </c>
      <c r="AF9" s="62">
        <v>1</v>
      </c>
      <c r="AG9" s="62"/>
      <c r="AH9" s="64"/>
      <c r="AI9" s="44">
        <f t="shared" si="0"/>
        <v>52</v>
      </c>
    </row>
    <row r="10" spans="1:35" ht="27.75" customHeight="1" thickBot="1" thickTop="1">
      <c r="A10" s="46" t="s">
        <v>819</v>
      </c>
      <c r="B10" s="61">
        <v>3</v>
      </c>
      <c r="C10" s="62"/>
      <c r="D10" s="65"/>
      <c r="E10" s="61">
        <v>3</v>
      </c>
      <c r="F10" s="71">
        <v>1</v>
      </c>
      <c r="G10" s="64"/>
      <c r="H10" s="62">
        <v>3</v>
      </c>
      <c r="I10" s="62">
        <v>5</v>
      </c>
      <c r="J10" s="62"/>
      <c r="K10" s="64"/>
      <c r="L10" s="62">
        <v>1</v>
      </c>
      <c r="M10" s="62">
        <v>5</v>
      </c>
      <c r="N10" s="63">
        <v>5</v>
      </c>
      <c r="O10" s="66"/>
      <c r="P10" s="62">
        <v>1</v>
      </c>
      <c r="Q10" s="63"/>
      <c r="R10" s="64"/>
      <c r="S10" s="62"/>
      <c r="T10" s="62"/>
      <c r="U10" s="64"/>
      <c r="V10" s="62">
        <v>3</v>
      </c>
      <c r="W10" s="62">
        <v>5</v>
      </c>
      <c r="X10" s="63"/>
      <c r="Y10" s="64"/>
      <c r="Z10" s="62"/>
      <c r="AA10" s="63"/>
      <c r="AB10" s="64"/>
      <c r="AC10" s="62"/>
      <c r="AD10" s="60"/>
      <c r="AE10" s="57"/>
      <c r="AF10" s="62"/>
      <c r="AG10" s="62"/>
      <c r="AH10" s="64"/>
      <c r="AI10" s="44">
        <f t="shared" si="0"/>
        <v>35</v>
      </c>
    </row>
    <row r="11" spans="1:35" ht="27.75" customHeight="1" thickBot="1" thickTop="1">
      <c r="A11" s="46" t="s">
        <v>820</v>
      </c>
      <c r="B11" s="61"/>
      <c r="C11" s="62"/>
      <c r="D11" s="65"/>
      <c r="E11" s="61">
        <v>5</v>
      </c>
      <c r="F11" s="71"/>
      <c r="G11" s="64"/>
      <c r="H11" s="62"/>
      <c r="I11" s="62"/>
      <c r="J11" s="62"/>
      <c r="K11" s="64"/>
      <c r="L11" s="62">
        <v>5</v>
      </c>
      <c r="M11" s="62"/>
      <c r="N11" s="63"/>
      <c r="O11" s="66"/>
      <c r="P11" s="62">
        <v>5</v>
      </c>
      <c r="Q11" s="63"/>
      <c r="R11" s="64"/>
      <c r="S11" s="62"/>
      <c r="T11" s="62"/>
      <c r="U11" s="64"/>
      <c r="V11" s="62">
        <v>5</v>
      </c>
      <c r="W11" s="62">
        <v>5</v>
      </c>
      <c r="X11" s="63"/>
      <c r="Y11" s="64"/>
      <c r="Z11" s="62">
        <v>5</v>
      </c>
      <c r="AA11" s="63"/>
      <c r="AB11" s="64"/>
      <c r="AC11" s="62">
        <v>5</v>
      </c>
      <c r="AD11" s="65"/>
      <c r="AE11" s="64"/>
      <c r="AF11" s="62"/>
      <c r="AG11" s="62"/>
      <c r="AH11" s="64"/>
      <c r="AI11" s="44">
        <f t="shared" si="0"/>
        <v>35</v>
      </c>
    </row>
    <row r="12" spans="1:35" ht="27.75" customHeight="1" thickBot="1" thickTop="1">
      <c r="A12" s="46" t="s">
        <v>821</v>
      </c>
      <c r="B12" s="61">
        <v>5</v>
      </c>
      <c r="C12" s="62">
        <v>3</v>
      </c>
      <c r="D12" s="65"/>
      <c r="E12" s="61">
        <v>3</v>
      </c>
      <c r="F12" s="71"/>
      <c r="G12" s="64"/>
      <c r="H12" s="62">
        <v>1</v>
      </c>
      <c r="I12" s="62"/>
      <c r="J12" s="62"/>
      <c r="K12" s="64"/>
      <c r="L12" s="62"/>
      <c r="M12" s="62"/>
      <c r="N12" s="63"/>
      <c r="O12" s="66"/>
      <c r="P12" s="62">
        <v>5</v>
      </c>
      <c r="Q12" s="63">
        <v>3</v>
      </c>
      <c r="R12" s="64"/>
      <c r="S12" s="62">
        <v>3</v>
      </c>
      <c r="T12" s="62">
        <v>1</v>
      </c>
      <c r="U12" s="64"/>
      <c r="V12" s="62">
        <v>1</v>
      </c>
      <c r="W12" s="62">
        <v>3</v>
      </c>
      <c r="X12" s="63"/>
      <c r="Y12" s="64"/>
      <c r="Z12" s="62">
        <v>3</v>
      </c>
      <c r="AA12" s="63"/>
      <c r="AB12" s="64"/>
      <c r="AC12" s="62"/>
      <c r="AD12" s="65"/>
      <c r="AE12" s="71"/>
      <c r="AF12" s="61"/>
      <c r="AG12" s="62"/>
      <c r="AH12" s="64"/>
      <c r="AI12" s="44">
        <f t="shared" si="0"/>
        <v>31</v>
      </c>
    </row>
    <row r="13" spans="1:35" ht="27.75" customHeight="1" thickBot="1" thickTop="1">
      <c r="A13" s="46" t="s">
        <v>804</v>
      </c>
      <c r="B13" s="61">
        <v>1</v>
      </c>
      <c r="C13" s="62"/>
      <c r="D13" s="65"/>
      <c r="E13" s="61">
        <v>5</v>
      </c>
      <c r="F13" s="71">
        <v>1</v>
      </c>
      <c r="G13" s="64"/>
      <c r="H13" s="62">
        <v>1</v>
      </c>
      <c r="I13" s="62">
        <v>5</v>
      </c>
      <c r="J13" s="62"/>
      <c r="K13" s="64"/>
      <c r="L13" s="62">
        <v>5</v>
      </c>
      <c r="M13" s="62"/>
      <c r="N13" s="63"/>
      <c r="O13" s="66"/>
      <c r="P13" s="62">
        <v>5</v>
      </c>
      <c r="Q13" s="63"/>
      <c r="R13" s="64"/>
      <c r="S13" s="62"/>
      <c r="T13" s="62"/>
      <c r="U13" s="64"/>
      <c r="V13" s="62"/>
      <c r="W13" s="62"/>
      <c r="X13" s="63"/>
      <c r="Y13" s="64"/>
      <c r="Z13" s="62"/>
      <c r="AA13" s="63"/>
      <c r="AB13" s="64"/>
      <c r="AC13" s="62">
        <v>5</v>
      </c>
      <c r="AD13" s="65">
        <v>1</v>
      </c>
      <c r="AE13" s="71"/>
      <c r="AF13" s="61">
        <v>1</v>
      </c>
      <c r="AG13" s="62"/>
      <c r="AH13" s="64"/>
      <c r="AI13" s="44">
        <f t="shared" si="0"/>
        <v>30</v>
      </c>
    </row>
    <row r="14" spans="1:35" ht="27.75" customHeight="1" thickBot="1" thickTop="1">
      <c r="A14" s="46" t="s">
        <v>822</v>
      </c>
      <c r="B14" s="61">
        <v>3</v>
      </c>
      <c r="C14" s="62">
        <v>1</v>
      </c>
      <c r="D14" s="64"/>
      <c r="E14" s="62">
        <v>1</v>
      </c>
      <c r="F14" s="71">
        <v>3</v>
      </c>
      <c r="G14" s="64"/>
      <c r="H14" s="62">
        <v>1</v>
      </c>
      <c r="I14" s="62"/>
      <c r="J14" s="62"/>
      <c r="K14" s="64"/>
      <c r="L14" s="62">
        <v>5</v>
      </c>
      <c r="M14" s="62"/>
      <c r="N14" s="63"/>
      <c r="O14" s="66"/>
      <c r="P14" s="62"/>
      <c r="Q14" s="63"/>
      <c r="R14" s="64"/>
      <c r="S14" s="62">
        <v>1</v>
      </c>
      <c r="T14" s="62"/>
      <c r="U14" s="64"/>
      <c r="V14" s="62">
        <v>5</v>
      </c>
      <c r="W14" s="62"/>
      <c r="X14" s="63"/>
      <c r="Y14" s="64"/>
      <c r="Z14" s="62">
        <v>5</v>
      </c>
      <c r="AA14" s="63"/>
      <c r="AB14" s="64"/>
      <c r="AC14" s="62">
        <v>5</v>
      </c>
      <c r="AD14" s="65"/>
      <c r="AE14" s="64"/>
      <c r="AF14" s="62"/>
      <c r="AG14" s="62"/>
      <c r="AH14" s="64"/>
      <c r="AI14" s="44">
        <f t="shared" si="0"/>
        <v>30</v>
      </c>
    </row>
    <row r="15" spans="1:35" ht="27.75" customHeight="1" thickBot="1" thickTop="1">
      <c r="A15" s="46" t="s">
        <v>823</v>
      </c>
      <c r="B15" s="72">
        <v>1</v>
      </c>
      <c r="C15" s="73"/>
      <c r="D15" s="64"/>
      <c r="E15" s="73">
        <v>5</v>
      </c>
      <c r="F15" s="76"/>
      <c r="G15" s="70"/>
      <c r="H15" s="73">
        <v>3</v>
      </c>
      <c r="I15" s="73"/>
      <c r="J15" s="73"/>
      <c r="K15" s="70"/>
      <c r="L15" s="73">
        <v>3</v>
      </c>
      <c r="M15" s="73"/>
      <c r="N15" s="63"/>
      <c r="O15" s="75"/>
      <c r="P15" s="73">
        <v>0.5</v>
      </c>
      <c r="Q15" s="74"/>
      <c r="R15" s="70"/>
      <c r="S15" s="73">
        <v>1</v>
      </c>
      <c r="T15" s="73"/>
      <c r="U15" s="70"/>
      <c r="V15" s="73">
        <v>5</v>
      </c>
      <c r="W15" s="73"/>
      <c r="X15" s="74"/>
      <c r="Y15" s="70"/>
      <c r="Z15" s="73">
        <v>3</v>
      </c>
      <c r="AA15" s="63"/>
      <c r="AB15" s="70"/>
      <c r="AC15" s="73"/>
      <c r="AD15" s="69"/>
      <c r="AE15" s="64"/>
      <c r="AF15" s="73"/>
      <c r="AG15" s="73"/>
      <c r="AH15" s="70"/>
      <c r="AI15" s="44">
        <f t="shared" si="0"/>
        <v>21.5</v>
      </c>
    </row>
    <row r="16" spans="1:35" ht="27.75" customHeight="1" thickBot="1" thickTop="1">
      <c r="A16" s="46" t="s">
        <v>824</v>
      </c>
      <c r="B16" s="72">
        <v>5</v>
      </c>
      <c r="C16" s="73"/>
      <c r="D16" s="64"/>
      <c r="E16" s="73">
        <v>1</v>
      </c>
      <c r="F16" s="76"/>
      <c r="G16" s="70"/>
      <c r="H16" s="73">
        <v>3</v>
      </c>
      <c r="I16" s="73"/>
      <c r="J16" s="73"/>
      <c r="K16" s="70"/>
      <c r="L16" s="73">
        <v>3</v>
      </c>
      <c r="M16" s="73"/>
      <c r="N16" s="63"/>
      <c r="O16" s="75"/>
      <c r="P16" s="73">
        <v>1</v>
      </c>
      <c r="Q16" s="74"/>
      <c r="R16" s="70"/>
      <c r="S16" s="73"/>
      <c r="T16" s="73"/>
      <c r="U16" s="70"/>
      <c r="V16" s="73">
        <v>3</v>
      </c>
      <c r="W16" s="73"/>
      <c r="X16" s="74"/>
      <c r="Y16" s="70"/>
      <c r="Z16" s="73">
        <v>1</v>
      </c>
      <c r="AA16" s="63"/>
      <c r="AB16" s="70"/>
      <c r="AC16" s="73"/>
      <c r="AD16" s="69"/>
      <c r="AE16" s="76"/>
      <c r="AF16" s="61"/>
      <c r="AG16" s="73"/>
      <c r="AH16" s="70"/>
      <c r="AI16" s="44">
        <f t="shared" si="0"/>
        <v>17</v>
      </c>
    </row>
    <row r="17" spans="1:35" ht="27.75" customHeight="1" thickBot="1" thickTop="1">
      <c r="A17" s="46" t="s">
        <v>799</v>
      </c>
      <c r="B17" s="72">
        <v>3</v>
      </c>
      <c r="C17" s="73"/>
      <c r="D17" s="64"/>
      <c r="E17" s="73">
        <v>3</v>
      </c>
      <c r="F17" s="76"/>
      <c r="G17" s="70"/>
      <c r="H17" s="73">
        <v>1</v>
      </c>
      <c r="I17" s="73"/>
      <c r="J17" s="73"/>
      <c r="K17" s="70"/>
      <c r="L17" s="73">
        <v>5</v>
      </c>
      <c r="M17" s="73"/>
      <c r="N17" s="63"/>
      <c r="O17" s="75"/>
      <c r="P17" s="73">
        <v>3</v>
      </c>
      <c r="Q17" s="74"/>
      <c r="R17" s="70"/>
      <c r="S17" s="73">
        <v>1</v>
      </c>
      <c r="T17" s="73"/>
      <c r="U17" s="70"/>
      <c r="V17" s="73"/>
      <c r="W17" s="73"/>
      <c r="X17" s="74"/>
      <c r="Y17" s="70"/>
      <c r="Z17" s="73"/>
      <c r="AA17" s="63"/>
      <c r="AB17" s="70"/>
      <c r="AC17" s="73"/>
      <c r="AD17" s="69"/>
      <c r="AE17" s="76"/>
      <c r="AF17" s="61"/>
      <c r="AG17" s="73"/>
      <c r="AH17" s="70"/>
      <c r="AI17" s="44">
        <f t="shared" si="0"/>
        <v>16</v>
      </c>
    </row>
    <row r="18" spans="1:35" ht="27.75" customHeight="1" thickBot="1" thickTop="1">
      <c r="A18" s="46" t="s">
        <v>825</v>
      </c>
      <c r="B18" s="72">
        <v>3</v>
      </c>
      <c r="C18" s="73"/>
      <c r="D18" s="69"/>
      <c r="E18" s="61"/>
      <c r="F18" s="76"/>
      <c r="G18" s="70"/>
      <c r="H18" s="73">
        <v>3</v>
      </c>
      <c r="I18" s="73"/>
      <c r="J18" s="73"/>
      <c r="K18" s="70"/>
      <c r="L18" s="73">
        <v>3</v>
      </c>
      <c r="M18" s="73"/>
      <c r="N18" s="63"/>
      <c r="O18" s="75"/>
      <c r="P18" s="73">
        <v>3</v>
      </c>
      <c r="Q18" s="74"/>
      <c r="R18" s="70"/>
      <c r="S18" s="73"/>
      <c r="T18" s="73"/>
      <c r="U18" s="70"/>
      <c r="V18" s="73"/>
      <c r="W18" s="73"/>
      <c r="X18" s="74"/>
      <c r="Y18" s="70"/>
      <c r="Z18" s="73"/>
      <c r="AA18" s="63"/>
      <c r="AB18" s="70"/>
      <c r="AC18" s="73">
        <v>3</v>
      </c>
      <c r="AD18" s="69"/>
      <c r="AE18" s="76"/>
      <c r="AF18" s="61"/>
      <c r="AG18" s="73"/>
      <c r="AH18" s="70"/>
      <c r="AI18" s="44">
        <f t="shared" si="0"/>
        <v>15</v>
      </c>
    </row>
    <row r="19" spans="1:35" ht="27.75" customHeight="1" thickBot="1" thickTop="1">
      <c r="A19" s="46" t="s">
        <v>797</v>
      </c>
      <c r="B19" s="72"/>
      <c r="C19" s="73"/>
      <c r="D19" s="69"/>
      <c r="E19" s="61"/>
      <c r="F19" s="76"/>
      <c r="G19" s="70"/>
      <c r="H19" s="73">
        <v>3</v>
      </c>
      <c r="I19" s="73"/>
      <c r="J19" s="73"/>
      <c r="K19" s="70"/>
      <c r="L19" s="73">
        <v>5</v>
      </c>
      <c r="M19" s="73">
        <v>5</v>
      </c>
      <c r="N19" s="63"/>
      <c r="O19" s="75"/>
      <c r="P19" s="73"/>
      <c r="Q19" s="74"/>
      <c r="R19" s="70"/>
      <c r="S19" s="73"/>
      <c r="T19" s="73"/>
      <c r="U19" s="70"/>
      <c r="V19" s="73"/>
      <c r="W19" s="73"/>
      <c r="X19" s="74"/>
      <c r="Y19" s="70"/>
      <c r="Z19" s="73"/>
      <c r="AA19" s="63"/>
      <c r="AB19" s="70"/>
      <c r="AC19" s="73"/>
      <c r="AD19" s="69"/>
      <c r="AE19" s="76"/>
      <c r="AF19" s="61"/>
      <c r="AG19" s="73"/>
      <c r="AH19" s="70"/>
      <c r="AI19" s="44">
        <f t="shared" si="0"/>
        <v>13</v>
      </c>
    </row>
    <row r="20" spans="1:35" ht="27.75" customHeight="1" thickBot="1" thickTop="1">
      <c r="A20" s="46" t="s">
        <v>826</v>
      </c>
      <c r="B20" s="72"/>
      <c r="C20" s="73"/>
      <c r="D20" s="69"/>
      <c r="E20" s="61">
        <v>5</v>
      </c>
      <c r="F20" s="76"/>
      <c r="G20" s="70"/>
      <c r="H20" s="73"/>
      <c r="I20" s="73"/>
      <c r="J20" s="73"/>
      <c r="K20" s="70"/>
      <c r="L20" s="73"/>
      <c r="M20" s="73"/>
      <c r="N20" s="63"/>
      <c r="O20" s="75"/>
      <c r="P20" s="73">
        <v>5</v>
      </c>
      <c r="Q20" s="74"/>
      <c r="R20" s="70"/>
      <c r="S20" s="73"/>
      <c r="T20" s="73"/>
      <c r="U20" s="70"/>
      <c r="V20" s="73"/>
      <c r="W20" s="73"/>
      <c r="X20" s="74"/>
      <c r="Y20" s="70"/>
      <c r="Z20" s="73"/>
      <c r="AA20" s="63"/>
      <c r="AB20" s="70"/>
      <c r="AC20" s="73"/>
      <c r="AD20" s="69"/>
      <c r="AE20" s="76"/>
      <c r="AF20" s="61"/>
      <c r="AG20" s="73"/>
      <c r="AH20" s="70"/>
      <c r="AI20" s="44">
        <f t="shared" si="0"/>
        <v>10</v>
      </c>
    </row>
    <row r="21" spans="1:35" ht="27.75" customHeight="1" thickBot="1" thickTop="1">
      <c r="A21" s="46" t="s">
        <v>796</v>
      </c>
      <c r="B21" s="72">
        <v>3</v>
      </c>
      <c r="C21" s="73"/>
      <c r="D21" s="64"/>
      <c r="E21" s="73">
        <v>5</v>
      </c>
      <c r="F21" s="76"/>
      <c r="G21" s="70"/>
      <c r="H21" s="73">
        <v>1</v>
      </c>
      <c r="I21" s="73"/>
      <c r="J21" s="73"/>
      <c r="K21" s="70"/>
      <c r="L21" s="73"/>
      <c r="M21" s="73"/>
      <c r="N21" s="63"/>
      <c r="O21" s="75"/>
      <c r="P21" s="73"/>
      <c r="Q21" s="74"/>
      <c r="R21" s="70"/>
      <c r="S21" s="73"/>
      <c r="T21" s="73"/>
      <c r="U21" s="70"/>
      <c r="V21" s="73"/>
      <c r="W21" s="73"/>
      <c r="X21" s="74"/>
      <c r="Y21" s="70"/>
      <c r="Z21" s="73"/>
      <c r="AA21" s="63"/>
      <c r="AB21" s="70"/>
      <c r="AC21" s="73"/>
      <c r="AD21" s="69"/>
      <c r="AE21" s="76"/>
      <c r="AF21" s="61"/>
      <c r="AG21" s="73"/>
      <c r="AH21" s="70"/>
      <c r="AI21" s="44">
        <f t="shared" si="0"/>
        <v>9</v>
      </c>
    </row>
    <row r="22" spans="1:35" ht="27.75" customHeight="1" thickBot="1" thickTop="1">
      <c r="A22" s="46" t="s">
        <v>827</v>
      </c>
      <c r="B22" s="72"/>
      <c r="C22" s="73"/>
      <c r="D22" s="69"/>
      <c r="E22" s="61">
        <v>1</v>
      </c>
      <c r="F22" s="76"/>
      <c r="G22" s="70"/>
      <c r="H22" s="73">
        <v>5</v>
      </c>
      <c r="I22" s="73"/>
      <c r="J22" s="73"/>
      <c r="K22" s="70"/>
      <c r="L22" s="73">
        <v>1</v>
      </c>
      <c r="M22" s="73"/>
      <c r="N22" s="63"/>
      <c r="O22" s="75"/>
      <c r="P22" s="73"/>
      <c r="Q22" s="74"/>
      <c r="R22" s="70"/>
      <c r="S22" s="73"/>
      <c r="T22" s="73"/>
      <c r="U22" s="70"/>
      <c r="V22" s="73">
        <v>1</v>
      </c>
      <c r="W22" s="73"/>
      <c r="X22" s="74"/>
      <c r="Y22" s="70"/>
      <c r="Z22" s="73"/>
      <c r="AA22" s="63"/>
      <c r="AB22" s="70"/>
      <c r="AC22" s="73"/>
      <c r="AD22" s="69"/>
      <c r="AE22" s="76"/>
      <c r="AF22" s="61"/>
      <c r="AG22" s="73"/>
      <c r="AH22" s="70"/>
      <c r="AI22" s="44">
        <f t="shared" si="0"/>
        <v>8</v>
      </c>
    </row>
    <row r="23" spans="1:35" ht="27.75" customHeight="1" thickBot="1" thickTop="1">
      <c r="A23" s="46" t="s">
        <v>798</v>
      </c>
      <c r="B23" s="72"/>
      <c r="C23" s="73"/>
      <c r="D23" s="69"/>
      <c r="E23" s="61">
        <v>1</v>
      </c>
      <c r="F23" s="76">
        <v>1</v>
      </c>
      <c r="G23" s="70"/>
      <c r="H23" s="73">
        <v>1</v>
      </c>
      <c r="I23" s="73">
        <v>1</v>
      </c>
      <c r="J23" s="73"/>
      <c r="K23" s="70"/>
      <c r="L23" s="73">
        <v>3</v>
      </c>
      <c r="M23" s="73"/>
      <c r="N23" s="63"/>
      <c r="O23" s="75"/>
      <c r="P23" s="73"/>
      <c r="Q23" s="74"/>
      <c r="R23" s="70"/>
      <c r="S23" s="73"/>
      <c r="T23" s="73"/>
      <c r="U23" s="70"/>
      <c r="V23" s="73">
        <v>1</v>
      </c>
      <c r="W23" s="73"/>
      <c r="X23" s="74"/>
      <c r="Y23" s="70"/>
      <c r="Z23" s="73"/>
      <c r="AA23" s="63"/>
      <c r="AB23" s="70"/>
      <c r="AC23" s="73"/>
      <c r="AD23" s="69"/>
      <c r="AE23" s="76"/>
      <c r="AF23" s="61"/>
      <c r="AG23" s="73"/>
      <c r="AH23" s="70"/>
      <c r="AI23" s="44">
        <f t="shared" si="0"/>
        <v>8</v>
      </c>
    </row>
    <row r="24" spans="1:35" ht="27.75" customHeight="1" thickBot="1" thickTop="1">
      <c r="A24" s="46" t="s">
        <v>828</v>
      </c>
      <c r="B24" s="72"/>
      <c r="C24" s="73"/>
      <c r="D24" s="64"/>
      <c r="E24" s="73">
        <v>1</v>
      </c>
      <c r="F24" s="76"/>
      <c r="G24" s="70"/>
      <c r="H24" s="73"/>
      <c r="I24" s="73"/>
      <c r="J24" s="73"/>
      <c r="K24" s="70"/>
      <c r="L24" s="73">
        <v>1</v>
      </c>
      <c r="M24" s="73"/>
      <c r="N24" s="63"/>
      <c r="O24" s="75"/>
      <c r="P24" s="73">
        <v>1</v>
      </c>
      <c r="Q24" s="74"/>
      <c r="R24" s="70"/>
      <c r="S24" s="73">
        <v>1</v>
      </c>
      <c r="T24" s="73"/>
      <c r="U24" s="70"/>
      <c r="V24" s="73">
        <v>1</v>
      </c>
      <c r="W24" s="73">
        <v>3</v>
      </c>
      <c r="X24" s="74"/>
      <c r="Y24" s="70"/>
      <c r="Z24" s="61"/>
      <c r="AA24" s="63"/>
      <c r="AB24" s="70"/>
      <c r="AC24" s="73"/>
      <c r="AD24" s="69"/>
      <c r="AE24" s="76"/>
      <c r="AF24" s="61"/>
      <c r="AG24" s="73"/>
      <c r="AH24" s="70"/>
      <c r="AI24" s="44">
        <f t="shared" si="0"/>
        <v>8</v>
      </c>
    </row>
    <row r="25" spans="1:35" ht="27.75" customHeight="1" thickBot="1" thickTop="1">
      <c r="A25" s="46" t="s">
        <v>829</v>
      </c>
      <c r="B25" s="72"/>
      <c r="C25" s="73"/>
      <c r="D25" s="64"/>
      <c r="E25" s="73">
        <v>3</v>
      </c>
      <c r="F25" s="76"/>
      <c r="G25" s="70"/>
      <c r="H25" s="73"/>
      <c r="I25" s="73"/>
      <c r="J25" s="73"/>
      <c r="K25" s="70"/>
      <c r="L25" s="73"/>
      <c r="M25" s="73"/>
      <c r="N25" s="63"/>
      <c r="O25" s="75"/>
      <c r="P25" s="73"/>
      <c r="Q25" s="74"/>
      <c r="R25" s="70"/>
      <c r="S25" s="73"/>
      <c r="T25" s="73"/>
      <c r="U25" s="70"/>
      <c r="V25" s="73">
        <v>3</v>
      </c>
      <c r="W25" s="73"/>
      <c r="X25" s="74"/>
      <c r="Y25" s="70"/>
      <c r="Z25" s="73">
        <v>1</v>
      </c>
      <c r="AA25" s="63"/>
      <c r="AB25" s="70"/>
      <c r="AC25" s="73"/>
      <c r="AD25" s="69"/>
      <c r="AE25" s="76"/>
      <c r="AF25" s="72"/>
      <c r="AG25" s="73"/>
      <c r="AH25" s="70"/>
      <c r="AI25" s="44">
        <f t="shared" si="0"/>
        <v>7</v>
      </c>
    </row>
    <row r="26" spans="1:35" ht="27.75" customHeight="1" thickBot="1" thickTop="1">
      <c r="A26" s="46" t="s">
        <v>830</v>
      </c>
      <c r="B26" s="72">
        <v>1</v>
      </c>
      <c r="C26" s="73"/>
      <c r="D26" s="69"/>
      <c r="E26" s="61">
        <v>5</v>
      </c>
      <c r="F26" s="76"/>
      <c r="G26" s="70"/>
      <c r="H26" s="73"/>
      <c r="I26" s="73"/>
      <c r="J26" s="73"/>
      <c r="K26" s="70"/>
      <c r="L26" s="73"/>
      <c r="M26" s="73"/>
      <c r="N26" s="63"/>
      <c r="O26" s="75"/>
      <c r="P26" s="73"/>
      <c r="Q26" s="74"/>
      <c r="R26" s="70"/>
      <c r="S26" s="73"/>
      <c r="T26" s="73"/>
      <c r="U26" s="70"/>
      <c r="V26" s="73"/>
      <c r="W26" s="73"/>
      <c r="X26" s="74"/>
      <c r="Y26" s="70"/>
      <c r="Z26" s="73"/>
      <c r="AA26" s="63"/>
      <c r="AB26" s="70"/>
      <c r="AC26" s="73"/>
      <c r="AD26" s="69"/>
      <c r="AE26" s="76"/>
      <c r="AF26" s="72"/>
      <c r="AG26" s="73"/>
      <c r="AH26" s="70"/>
      <c r="AI26" s="44">
        <f t="shared" si="0"/>
        <v>6</v>
      </c>
    </row>
    <row r="27" spans="1:35" ht="27.75" customHeight="1" thickBot="1" thickTop="1">
      <c r="A27" s="46" t="s">
        <v>831</v>
      </c>
      <c r="B27" s="72">
        <v>1</v>
      </c>
      <c r="C27" s="73"/>
      <c r="D27" s="69"/>
      <c r="E27" s="61"/>
      <c r="F27" s="76"/>
      <c r="G27" s="70"/>
      <c r="H27" s="73"/>
      <c r="I27" s="73"/>
      <c r="J27" s="73"/>
      <c r="K27" s="70"/>
      <c r="L27" s="73">
        <v>1</v>
      </c>
      <c r="M27" s="73"/>
      <c r="N27" s="63"/>
      <c r="O27" s="75"/>
      <c r="P27" s="73"/>
      <c r="Q27" s="74"/>
      <c r="R27" s="70"/>
      <c r="S27" s="73"/>
      <c r="T27" s="73"/>
      <c r="U27" s="70"/>
      <c r="V27" s="73"/>
      <c r="W27" s="73"/>
      <c r="X27" s="74"/>
      <c r="Y27" s="70"/>
      <c r="Z27" s="73"/>
      <c r="AA27" s="63"/>
      <c r="AB27" s="70"/>
      <c r="AC27" s="73"/>
      <c r="AD27" s="69"/>
      <c r="AE27" s="76"/>
      <c r="AF27" s="72"/>
      <c r="AG27" s="73"/>
      <c r="AH27" s="70"/>
      <c r="AI27" s="44">
        <f t="shared" si="0"/>
        <v>2</v>
      </c>
    </row>
    <row r="28" spans="1:35" ht="27.75" customHeight="1" thickBot="1" thickTop="1">
      <c r="A28" s="46" t="s">
        <v>832</v>
      </c>
      <c r="B28" s="72"/>
      <c r="C28" s="73"/>
      <c r="D28" s="69"/>
      <c r="E28" s="72"/>
      <c r="F28" s="76"/>
      <c r="G28" s="70"/>
      <c r="H28" s="73">
        <v>1</v>
      </c>
      <c r="I28" s="73"/>
      <c r="J28" s="73"/>
      <c r="K28" s="70"/>
      <c r="L28" s="73"/>
      <c r="M28" s="73"/>
      <c r="N28" s="74"/>
      <c r="O28" s="75"/>
      <c r="P28" s="73"/>
      <c r="Q28" s="74"/>
      <c r="R28" s="70"/>
      <c r="S28" s="73"/>
      <c r="T28" s="73"/>
      <c r="U28" s="70"/>
      <c r="V28" s="73"/>
      <c r="W28" s="73"/>
      <c r="X28" s="74"/>
      <c r="Y28" s="70"/>
      <c r="Z28" s="73"/>
      <c r="AA28" s="74"/>
      <c r="AB28" s="70"/>
      <c r="AC28" s="73"/>
      <c r="AD28" s="69"/>
      <c r="AE28" s="76"/>
      <c r="AF28" s="72"/>
      <c r="AG28" s="73"/>
      <c r="AH28" s="70"/>
      <c r="AI28" s="44">
        <f t="shared" si="0"/>
        <v>1</v>
      </c>
    </row>
    <row r="29" spans="1:35" ht="27.75" customHeight="1" thickBot="1" thickTop="1">
      <c r="A29" s="46" t="s">
        <v>833</v>
      </c>
      <c r="B29" s="72"/>
      <c r="C29" s="73"/>
      <c r="D29" s="69"/>
      <c r="E29" s="72"/>
      <c r="F29" s="76"/>
      <c r="G29" s="70"/>
      <c r="H29" s="73"/>
      <c r="I29" s="73"/>
      <c r="J29" s="73"/>
      <c r="K29" s="70"/>
      <c r="L29" s="73"/>
      <c r="M29" s="73"/>
      <c r="N29" s="74"/>
      <c r="O29" s="75"/>
      <c r="P29" s="73">
        <v>1</v>
      </c>
      <c r="Q29" s="74"/>
      <c r="R29" s="70"/>
      <c r="S29" s="73"/>
      <c r="T29" s="73"/>
      <c r="U29" s="70"/>
      <c r="V29" s="73"/>
      <c r="W29" s="73"/>
      <c r="X29" s="74"/>
      <c r="Y29" s="70"/>
      <c r="Z29" s="73"/>
      <c r="AA29" s="74"/>
      <c r="AB29" s="70"/>
      <c r="AC29" s="73"/>
      <c r="AD29" s="69"/>
      <c r="AE29" s="76"/>
      <c r="AF29" s="72"/>
      <c r="AG29" s="73"/>
      <c r="AH29" s="70"/>
      <c r="AI29" s="44">
        <f t="shared" si="0"/>
        <v>1</v>
      </c>
    </row>
    <row r="30" spans="1:35" ht="27.75" customHeight="1" thickBot="1" thickTop="1">
      <c r="A30" s="46" t="s">
        <v>834</v>
      </c>
      <c r="B30" s="72"/>
      <c r="C30" s="73"/>
      <c r="D30" s="69"/>
      <c r="E30" s="72"/>
      <c r="F30" s="76"/>
      <c r="G30" s="70"/>
      <c r="H30" s="73"/>
      <c r="I30" s="73"/>
      <c r="J30" s="73"/>
      <c r="K30" s="70"/>
      <c r="L30" s="73"/>
      <c r="M30" s="73"/>
      <c r="N30" s="74"/>
      <c r="O30" s="75"/>
      <c r="P30" s="73"/>
      <c r="Q30" s="74"/>
      <c r="R30" s="70"/>
      <c r="S30" s="73"/>
      <c r="T30" s="73"/>
      <c r="U30" s="70"/>
      <c r="V30" s="73">
        <v>1</v>
      </c>
      <c r="W30" s="73"/>
      <c r="X30" s="74"/>
      <c r="Y30" s="70"/>
      <c r="Z30" s="73"/>
      <c r="AA30" s="74"/>
      <c r="AB30" s="70"/>
      <c r="AC30" s="73"/>
      <c r="AD30" s="69"/>
      <c r="AE30" s="76"/>
      <c r="AF30" s="72"/>
      <c r="AG30" s="73"/>
      <c r="AH30" s="70"/>
      <c r="AI30" s="44">
        <f t="shared" si="0"/>
        <v>1</v>
      </c>
    </row>
    <row r="31" spans="1:35" ht="27.75" customHeight="1" thickBot="1" thickTop="1">
      <c r="A31" s="46" t="s">
        <v>835</v>
      </c>
      <c r="B31" s="72"/>
      <c r="C31" s="73"/>
      <c r="D31" s="69"/>
      <c r="E31" s="72"/>
      <c r="F31" s="76"/>
      <c r="G31" s="70"/>
      <c r="H31" s="73"/>
      <c r="I31" s="73"/>
      <c r="J31" s="73"/>
      <c r="K31" s="70"/>
      <c r="L31" s="73"/>
      <c r="M31" s="73"/>
      <c r="N31" s="74"/>
      <c r="O31" s="75"/>
      <c r="P31" s="73"/>
      <c r="Q31" s="74"/>
      <c r="R31" s="70"/>
      <c r="S31" s="73"/>
      <c r="T31" s="73"/>
      <c r="U31" s="70"/>
      <c r="V31" s="73">
        <v>1</v>
      </c>
      <c r="W31" s="73"/>
      <c r="X31" s="74"/>
      <c r="Y31" s="70"/>
      <c r="Z31" s="73"/>
      <c r="AA31" s="74"/>
      <c r="AB31" s="70"/>
      <c r="AC31" s="73"/>
      <c r="AD31" s="69"/>
      <c r="AE31" s="76"/>
      <c r="AF31" s="72"/>
      <c r="AG31" s="73"/>
      <c r="AH31" s="70"/>
      <c r="AI31" s="44">
        <f t="shared" si="0"/>
        <v>1</v>
      </c>
    </row>
    <row r="32" spans="1:35" ht="27.75" customHeight="1" thickBot="1" thickTop="1">
      <c r="A32" s="46" t="s">
        <v>836</v>
      </c>
      <c r="B32" s="77"/>
      <c r="C32" s="78"/>
      <c r="D32" s="82"/>
      <c r="E32" s="77"/>
      <c r="F32" s="83"/>
      <c r="G32" s="80"/>
      <c r="H32" s="78"/>
      <c r="I32" s="78"/>
      <c r="J32" s="78"/>
      <c r="K32" s="80"/>
      <c r="L32" s="78">
        <v>1</v>
      </c>
      <c r="M32" s="78"/>
      <c r="N32" s="79"/>
      <c r="O32" s="81"/>
      <c r="P32" s="78"/>
      <c r="Q32" s="79"/>
      <c r="R32" s="80"/>
      <c r="S32" s="78"/>
      <c r="T32" s="78"/>
      <c r="U32" s="80"/>
      <c r="V32" s="78"/>
      <c r="W32" s="78"/>
      <c r="X32" s="79"/>
      <c r="Y32" s="80"/>
      <c r="Z32" s="78"/>
      <c r="AA32" s="79"/>
      <c r="AB32" s="80"/>
      <c r="AC32" s="78"/>
      <c r="AD32" s="82"/>
      <c r="AE32" s="83"/>
      <c r="AF32" s="77"/>
      <c r="AG32" s="78"/>
      <c r="AH32" s="80"/>
      <c r="AI32" s="44">
        <f t="shared" si="0"/>
        <v>1</v>
      </c>
    </row>
    <row r="33" ht="12.75">
      <c r="AI33"/>
    </row>
    <row r="34" ht="12.75">
      <c r="AI34"/>
    </row>
    <row r="35" ht="12.75">
      <c r="AI35"/>
    </row>
    <row r="36" ht="12.75">
      <c r="AI36"/>
    </row>
    <row r="37" ht="12.75">
      <c r="AI37"/>
    </row>
    <row r="38" ht="12.75">
      <c r="AI38"/>
    </row>
    <row r="39" ht="12.75">
      <c r="AI39"/>
    </row>
    <row r="40" ht="12.75">
      <c r="AI40"/>
    </row>
    <row r="41" ht="12.75">
      <c r="AI41"/>
    </row>
    <row r="42" ht="12.75">
      <c r="AI42"/>
    </row>
    <row r="43" ht="12.75">
      <c r="AI43"/>
    </row>
    <row r="44" ht="12.75">
      <c r="AI44"/>
    </row>
    <row r="45" ht="12.75">
      <c r="AI45"/>
    </row>
    <row r="46" ht="12.75">
      <c r="AI46"/>
    </row>
    <row r="47" ht="12.75">
      <c r="AI47"/>
    </row>
    <row r="48" ht="12.75">
      <c r="AI48"/>
    </row>
    <row r="49" ht="12.75">
      <c r="AI49"/>
    </row>
  </sheetData>
  <sheetProtection/>
  <mergeCells count="11">
    <mergeCell ref="S2:U2"/>
    <mergeCell ref="A1:AJ1"/>
    <mergeCell ref="V2:Y2"/>
    <mergeCell ref="Z2:AB2"/>
    <mergeCell ref="AC2:AE2"/>
    <mergeCell ref="AF2:AH2"/>
    <mergeCell ref="B2:D2"/>
    <mergeCell ref="E2:G2"/>
    <mergeCell ref="H2:K2"/>
    <mergeCell ref="L2:O2"/>
    <mergeCell ref="P2:R2"/>
  </mergeCells>
  <printOptions horizontalCentered="1"/>
  <pageMargins left="0.7" right="0.7" top="0.75" bottom="0.75" header="0.3" footer="0.3"/>
  <pageSetup fitToHeight="1" fitToWidth="1" horizontalDpi="300" verticalDpi="300" orientation="landscape" scale="5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2.28125" style="0" bestFit="1" customWidth="1"/>
    <col min="2" max="2" width="5.140625" style="2" bestFit="1" customWidth="1"/>
    <col min="3" max="3" width="5.140625" style="2" customWidth="1"/>
    <col min="4" max="37" width="4.421875" style="2" customWidth="1"/>
    <col min="38" max="38" width="7.57421875" style="2" bestFit="1" customWidth="1"/>
  </cols>
  <sheetData>
    <row r="1" spans="1:38" ht="48" customHeight="1" thickBot="1">
      <c r="A1" s="237" t="s">
        <v>916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9"/>
    </row>
    <row r="2" spans="1:39" ht="27.75" customHeight="1" thickBot="1" thickTop="1">
      <c r="A2" s="43"/>
      <c r="B2" s="240" t="s">
        <v>810</v>
      </c>
      <c r="C2" s="241"/>
      <c r="D2" s="241"/>
      <c r="E2" s="241"/>
      <c r="F2" s="229" t="s">
        <v>811</v>
      </c>
      <c r="G2" s="230"/>
      <c r="H2" s="230"/>
      <c r="I2" s="233"/>
      <c r="J2" s="242" t="s">
        <v>812</v>
      </c>
      <c r="K2" s="242"/>
      <c r="L2" s="242"/>
      <c r="M2" s="242"/>
      <c r="N2" s="242" t="s">
        <v>813</v>
      </c>
      <c r="O2" s="242"/>
      <c r="P2" s="242"/>
      <c r="Q2" s="229"/>
      <c r="R2" s="229" t="s">
        <v>814</v>
      </c>
      <c r="S2" s="230"/>
      <c r="T2" s="233"/>
      <c r="U2" s="229" t="s">
        <v>340</v>
      </c>
      <c r="V2" s="230"/>
      <c r="W2" s="231"/>
      <c r="X2" s="232" t="s">
        <v>815</v>
      </c>
      <c r="Y2" s="230"/>
      <c r="Z2" s="230"/>
      <c r="AA2" s="233"/>
      <c r="AB2" s="229" t="s">
        <v>337</v>
      </c>
      <c r="AC2" s="230"/>
      <c r="AD2" s="233"/>
      <c r="AE2" s="229" t="s">
        <v>341</v>
      </c>
      <c r="AF2" s="230"/>
      <c r="AG2" s="233"/>
      <c r="AH2" s="234" t="s">
        <v>816</v>
      </c>
      <c r="AI2" s="235"/>
      <c r="AJ2" s="230"/>
      <c r="AK2" s="236"/>
      <c r="AL2" s="144" t="s">
        <v>343</v>
      </c>
      <c r="AM2" s="85"/>
    </row>
    <row r="3" spans="1:40" ht="27.75" customHeight="1" thickBot="1" thickTop="1">
      <c r="A3" s="46" t="s">
        <v>792</v>
      </c>
      <c r="B3" s="47">
        <v>5</v>
      </c>
      <c r="C3" s="48">
        <v>5</v>
      </c>
      <c r="D3" s="48">
        <v>5</v>
      </c>
      <c r="E3" s="50"/>
      <c r="F3" s="48">
        <v>5</v>
      </c>
      <c r="G3" s="52">
        <v>5</v>
      </c>
      <c r="H3" s="134">
        <v>5</v>
      </c>
      <c r="I3" s="50"/>
      <c r="J3" s="51">
        <v>5</v>
      </c>
      <c r="K3" s="49">
        <v>5</v>
      </c>
      <c r="L3" s="52">
        <v>5</v>
      </c>
      <c r="M3" s="56"/>
      <c r="N3" s="51"/>
      <c r="O3" s="52"/>
      <c r="P3" s="49"/>
      <c r="Q3" s="54"/>
      <c r="R3" s="52">
        <v>5</v>
      </c>
      <c r="S3" s="55">
        <v>5</v>
      </c>
      <c r="T3" s="56"/>
      <c r="U3" s="67">
        <v>5</v>
      </c>
      <c r="V3" s="49">
        <v>5</v>
      </c>
      <c r="W3" s="57"/>
      <c r="X3" s="47">
        <v>5</v>
      </c>
      <c r="Y3" s="58">
        <v>5</v>
      </c>
      <c r="Z3" s="58">
        <v>5</v>
      </c>
      <c r="AA3" s="57">
        <v>5</v>
      </c>
      <c r="AB3" s="48">
        <v>5</v>
      </c>
      <c r="AC3" s="59">
        <v>5</v>
      </c>
      <c r="AD3" s="56">
        <v>5</v>
      </c>
      <c r="AE3" s="51">
        <v>5</v>
      </c>
      <c r="AF3" s="60">
        <v>5</v>
      </c>
      <c r="AG3" s="50"/>
      <c r="AH3" s="51">
        <v>5</v>
      </c>
      <c r="AI3" s="51">
        <v>5</v>
      </c>
      <c r="AJ3" s="60">
        <v>3</v>
      </c>
      <c r="AK3" s="57"/>
      <c r="AL3" s="44">
        <f aca="true" t="shared" si="0" ref="AL3:AL30">SUM(B3:AK3)</f>
        <v>123</v>
      </c>
      <c r="AN3" s="1"/>
    </row>
    <row r="4" spans="1:38" ht="27.75" customHeight="1" thickBot="1" thickTop="1">
      <c r="A4" s="46" t="s">
        <v>820</v>
      </c>
      <c r="B4" s="61">
        <v>5</v>
      </c>
      <c r="C4" s="62">
        <v>5</v>
      </c>
      <c r="D4" s="62"/>
      <c r="E4" s="65"/>
      <c r="F4" s="61">
        <v>3</v>
      </c>
      <c r="G4" s="65">
        <v>5</v>
      </c>
      <c r="H4" s="71"/>
      <c r="I4" s="64"/>
      <c r="J4" s="62">
        <v>5</v>
      </c>
      <c r="K4" s="63">
        <v>3</v>
      </c>
      <c r="L4" s="65"/>
      <c r="M4" s="64"/>
      <c r="N4" s="62"/>
      <c r="O4" s="65"/>
      <c r="P4" s="63"/>
      <c r="Q4" s="66"/>
      <c r="R4" s="65">
        <v>1</v>
      </c>
      <c r="S4" s="63">
        <v>1</v>
      </c>
      <c r="T4" s="64"/>
      <c r="U4" s="65">
        <v>3</v>
      </c>
      <c r="V4" s="63">
        <v>1</v>
      </c>
      <c r="W4" s="64"/>
      <c r="X4" s="61">
        <v>3</v>
      </c>
      <c r="Y4" s="62">
        <v>5</v>
      </c>
      <c r="Z4" s="62">
        <v>5</v>
      </c>
      <c r="AA4" s="64">
        <v>5</v>
      </c>
      <c r="AB4" s="62">
        <v>1</v>
      </c>
      <c r="AC4" s="63">
        <v>3</v>
      </c>
      <c r="AD4" s="64">
        <v>5</v>
      </c>
      <c r="AE4" s="62">
        <v>1</v>
      </c>
      <c r="AF4" s="65">
        <v>3</v>
      </c>
      <c r="AG4" s="64"/>
      <c r="AH4" s="62">
        <v>5</v>
      </c>
      <c r="AI4" s="62">
        <v>5</v>
      </c>
      <c r="AJ4" s="65">
        <v>1</v>
      </c>
      <c r="AK4" s="64">
        <v>5</v>
      </c>
      <c r="AL4" s="44">
        <f t="shared" si="0"/>
        <v>79</v>
      </c>
    </row>
    <row r="5" spans="1:38" ht="27.75" customHeight="1" thickBot="1" thickTop="1">
      <c r="A5" s="46" t="s">
        <v>803</v>
      </c>
      <c r="B5" s="67">
        <v>1</v>
      </c>
      <c r="C5" s="51">
        <v>3</v>
      </c>
      <c r="D5" s="51">
        <v>5</v>
      </c>
      <c r="E5" s="64"/>
      <c r="F5" s="51">
        <v>3</v>
      </c>
      <c r="G5" s="60">
        <v>5</v>
      </c>
      <c r="H5" s="134">
        <v>5</v>
      </c>
      <c r="I5" s="64"/>
      <c r="J5" s="62">
        <v>5</v>
      </c>
      <c r="K5" s="63">
        <v>3</v>
      </c>
      <c r="L5" s="60"/>
      <c r="M5" s="57"/>
      <c r="N5" s="62"/>
      <c r="O5" s="60"/>
      <c r="P5" s="63"/>
      <c r="Q5" s="68"/>
      <c r="R5" s="65">
        <v>3</v>
      </c>
      <c r="S5" s="63">
        <v>1</v>
      </c>
      <c r="T5" s="64"/>
      <c r="U5" s="60">
        <v>1</v>
      </c>
      <c r="V5" s="63"/>
      <c r="W5" s="64"/>
      <c r="X5" s="67">
        <v>3</v>
      </c>
      <c r="Y5" s="51">
        <v>5</v>
      </c>
      <c r="Z5" s="51">
        <v>5</v>
      </c>
      <c r="AA5" s="64"/>
      <c r="AB5" s="51">
        <v>3</v>
      </c>
      <c r="AC5" s="63">
        <v>1</v>
      </c>
      <c r="AD5" s="57">
        <v>5</v>
      </c>
      <c r="AE5" s="62"/>
      <c r="AF5" s="65"/>
      <c r="AG5" s="64"/>
      <c r="AH5" s="62">
        <v>5</v>
      </c>
      <c r="AI5" s="62">
        <v>3</v>
      </c>
      <c r="AJ5" s="65"/>
      <c r="AK5" s="64"/>
      <c r="AL5" s="44">
        <f t="shared" si="0"/>
        <v>65</v>
      </c>
    </row>
    <row r="6" spans="1:38" ht="27.75" customHeight="1" thickBot="1" thickTop="1">
      <c r="A6" s="46" t="s">
        <v>797</v>
      </c>
      <c r="B6" s="61">
        <v>5</v>
      </c>
      <c r="C6" s="62">
        <v>5</v>
      </c>
      <c r="D6" s="62">
        <v>5</v>
      </c>
      <c r="E6" s="64">
        <v>5</v>
      </c>
      <c r="F6" s="62">
        <v>5</v>
      </c>
      <c r="G6" s="65">
        <v>5</v>
      </c>
      <c r="H6" s="71">
        <v>5</v>
      </c>
      <c r="I6" s="64">
        <v>5</v>
      </c>
      <c r="J6" s="62">
        <v>5</v>
      </c>
      <c r="K6" s="62"/>
      <c r="L6" s="62"/>
      <c r="M6" s="64"/>
      <c r="N6" s="62"/>
      <c r="O6" s="62"/>
      <c r="P6" s="63"/>
      <c r="Q6" s="66"/>
      <c r="R6" s="62"/>
      <c r="S6" s="63"/>
      <c r="T6" s="64"/>
      <c r="U6" s="62"/>
      <c r="V6" s="62"/>
      <c r="W6" s="64"/>
      <c r="X6" s="62"/>
      <c r="Y6" s="62"/>
      <c r="Z6" s="63"/>
      <c r="AA6" s="64"/>
      <c r="AB6" s="62"/>
      <c r="AC6" s="63"/>
      <c r="AD6" s="64"/>
      <c r="AE6" s="62">
        <v>5</v>
      </c>
      <c r="AF6" s="65"/>
      <c r="AG6" s="64"/>
      <c r="AH6" s="62">
        <v>5</v>
      </c>
      <c r="AI6" s="62"/>
      <c r="AJ6" s="65"/>
      <c r="AK6" s="64"/>
      <c r="AL6" s="44">
        <f t="shared" si="0"/>
        <v>55</v>
      </c>
    </row>
    <row r="7" spans="1:38" ht="27.75" customHeight="1" thickBot="1" thickTop="1">
      <c r="A7" s="46" t="s">
        <v>917</v>
      </c>
      <c r="B7" s="61">
        <v>5</v>
      </c>
      <c r="C7" s="62"/>
      <c r="D7" s="62"/>
      <c r="E7" s="65"/>
      <c r="F7" s="61">
        <v>5</v>
      </c>
      <c r="G7" s="65"/>
      <c r="H7" s="71"/>
      <c r="I7" s="64"/>
      <c r="J7" s="62">
        <v>5</v>
      </c>
      <c r="K7" s="62">
        <v>5</v>
      </c>
      <c r="L7" s="62"/>
      <c r="M7" s="64"/>
      <c r="N7" s="62"/>
      <c r="O7" s="62"/>
      <c r="P7" s="63"/>
      <c r="Q7" s="66"/>
      <c r="R7" s="62"/>
      <c r="S7" s="63"/>
      <c r="T7" s="64"/>
      <c r="U7" s="62"/>
      <c r="V7" s="62"/>
      <c r="W7" s="64"/>
      <c r="X7" s="62">
        <v>3</v>
      </c>
      <c r="Y7" s="62">
        <v>5</v>
      </c>
      <c r="Z7" s="63"/>
      <c r="AA7" s="64"/>
      <c r="AB7" s="62">
        <v>5</v>
      </c>
      <c r="AC7" s="63"/>
      <c r="AD7" s="64"/>
      <c r="AE7" s="62">
        <v>5</v>
      </c>
      <c r="AF7" s="65"/>
      <c r="AG7" s="64"/>
      <c r="AH7" s="62">
        <v>5</v>
      </c>
      <c r="AI7" s="62">
        <v>1</v>
      </c>
      <c r="AJ7" s="65"/>
      <c r="AK7" s="64"/>
      <c r="AL7" s="44">
        <f t="shared" si="0"/>
        <v>44</v>
      </c>
    </row>
    <row r="8" spans="1:38" ht="27.75" customHeight="1" thickBot="1" thickTop="1">
      <c r="A8" s="46" t="s">
        <v>795</v>
      </c>
      <c r="B8" s="61">
        <v>1</v>
      </c>
      <c r="C8" s="62"/>
      <c r="D8" s="62"/>
      <c r="E8" s="65"/>
      <c r="F8" s="61">
        <v>3</v>
      </c>
      <c r="G8" s="65"/>
      <c r="H8" s="71"/>
      <c r="I8" s="64"/>
      <c r="J8" s="62">
        <v>3</v>
      </c>
      <c r="K8" s="62"/>
      <c r="L8" s="62"/>
      <c r="M8" s="64"/>
      <c r="N8" s="62"/>
      <c r="O8" s="62"/>
      <c r="P8" s="63"/>
      <c r="Q8" s="66"/>
      <c r="R8" s="62">
        <v>5</v>
      </c>
      <c r="S8" s="63"/>
      <c r="T8" s="64"/>
      <c r="U8" s="62">
        <v>5</v>
      </c>
      <c r="V8" s="62"/>
      <c r="W8" s="64"/>
      <c r="X8" s="62">
        <v>5</v>
      </c>
      <c r="Y8" s="62"/>
      <c r="Z8" s="63"/>
      <c r="AA8" s="64"/>
      <c r="AB8" s="62">
        <v>5</v>
      </c>
      <c r="AC8" s="63"/>
      <c r="AD8" s="64"/>
      <c r="AE8" s="62">
        <v>5</v>
      </c>
      <c r="AF8" s="69"/>
      <c r="AG8" s="70"/>
      <c r="AH8" s="62">
        <v>5</v>
      </c>
      <c r="AI8" s="62"/>
      <c r="AJ8" s="65"/>
      <c r="AK8" s="64"/>
      <c r="AL8" s="44">
        <f t="shared" si="0"/>
        <v>37</v>
      </c>
    </row>
    <row r="9" spans="1:38" ht="27.75" customHeight="1" thickBot="1" thickTop="1">
      <c r="A9" s="46" t="s">
        <v>830</v>
      </c>
      <c r="B9" s="61">
        <v>1</v>
      </c>
      <c r="C9" s="62">
        <v>5</v>
      </c>
      <c r="D9" s="62"/>
      <c r="E9" s="65"/>
      <c r="F9" s="61">
        <v>1</v>
      </c>
      <c r="G9" s="65">
        <v>5</v>
      </c>
      <c r="H9" s="71"/>
      <c r="I9" s="64"/>
      <c r="J9" s="62">
        <v>5</v>
      </c>
      <c r="K9" s="62"/>
      <c r="L9" s="62"/>
      <c r="M9" s="64"/>
      <c r="N9" s="62"/>
      <c r="O9" s="62"/>
      <c r="P9" s="63"/>
      <c r="Q9" s="66"/>
      <c r="R9" s="62"/>
      <c r="S9" s="63"/>
      <c r="T9" s="64"/>
      <c r="U9" s="62"/>
      <c r="V9" s="62"/>
      <c r="W9" s="64"/>
      <c r="X9" s="62">
        <v>1</v>
      </c>
      <c r="Y9" s="62"/>
      <c r="Z9" s="63"/>
      <c r="AA9" s="64"/>
      <c r="AB9" s="62"/>
      <c r="AC9" s="63"/>
      <c r="AD9" s="64"/>
      <c r="AE9" s="65">
        <v>5</v>
      </c>
      <c r="AF9" s="63">
        <v>5</v>
      </c>
      <c r="AG9" s="64"/>
      <c r="AH9" s="62">
        <v>3</v>
      </c>
      <c r="AI9" s="62"/>
      <c r="AJ9" s="65"/>
      <c r="AK9" s="64"/>
      <c r="AL9" s="44">
        <f t="shared" si="0"/>
        <v>31</v>
      </c>
    </row>
    <row r="10" spans="1:38" ht="27.75" customHeight="1" thickBot="1" thickTop="1">
      <c r="A10" s="46" t="s">
        <v>822</v>
      </c>
      <c r="B10" s="61">
        <v>3</v>
      </c>
      <c r="C10" s="62">
        <v>5</v>
      </c>
      <c r="D10" s="62"/>
      <c r="E10" s="65"/>
      <c r="F10" s="61">
        <v>1</v>
      </c>
      <c r="G10" s="65">
        <v>5</v>
      </c>
      <c r="H10" s="71"/>
      <c r="I10" s="64"/>
      <c r="J10" s="62">
        <v>5</v>
      </c>
      <c r="K10" s="62"/>
      <c r="L10" s="62"/>
      <c r="M10" s="64"/>
      <c r="N10" s="62"/>
      <c r="O10" s="62"/>
      <c r="P10" s="63"/>
      <c r="Q10" s="66"/>
      <c r="R10" s="62"/>
      <c r="S10" s="63"/>
      <c r="T10" s="64"/>
      <c r="U10" s="62"/>
      <c r="V10" s="62"/>
      <c r="W10" s="64"/>
      <c r="X10" s="62">
        <v>1</v>
      </c>
      <c r="Y10" s="62"/>
      <c r="Z10" s="63"/>
      <c r="AA10" s="64"/>
      <c r="AB10" s="62">
        <v>1</v>
      </c>
      <c r="AC10" s="63"/>
      <c r="AD10" s="64"/>
      <c r="AE10" s="62">
        <v>3</v>
      </c>
      <c r="AF10" s="60">
        <v>5</v>
      </c>
      <c r="AG10" s="57"/>
      <c r="AH10" s="62">
        <v>1</v>
      </c>
      <c r="AI10" s="62"/>
      <c r="AJ10" s="65"/>
      <c r="AK10" s="64"/>
      <c r="AL10" s="44">
        <f t="shared" si="0"/>
        <v>30</v>
      </c>
    </row>
    <row r="11" spans="1:38" ht="27.75" customHeight="1" thickBot="1" thickTop="1">
      <c r="A11" s="46" t="s">
        <v>829</v>
      </c>
      <c r="B11" s="61">
        <v>3</v>
      </c>
      <c r="C11" s="62"/>
      <c r="D11" s="62"/>
      <c r="E11" s="65"/>
      <c r="F11" s="61">
        <v>5</v>
      </c>
      <c r="G11" s="65"/>
      <c r="H11" s="71"/>
      <c r="I11" s="64"/>
      <c r="J11" s="62">
        <v>3</v>
      </c>
      <c r="K11" s="62"/>
      <c r="L11" s="62"/>
      <c r="M11" s="64"/>
      <c r="N11" s="62"/>
      <c r="O11" s="62"/>
      <c r="P11" s="63"/>
      <c r="Q11" s="66"/>
      <c r="R11" s="62">
        <v>1</v>
      </c>
      <c r="S11" s="63"/>
      <c r="T11" s="64"/>
      <c r="U11" s="62">
        <v>3</v>
      </c>
      <c r="V11" s="62"/>
      <c r="W11" s="64"/>
      <c r="X11" s="62">
        <v>5</v>
      </c>
      <c r="Y11" s="62"/>
      <c r="Z11" s="63"/>
      <c r="AA11" s="64"/>
      <c r="AB11" s="62">
        <v>5</v>
      </c>
      <c r="AC11" s="63"/>
      <c r="AD11" s="64"/>
      <c r="AE11" s="62"/>
      <c r="AF11" s="65"/>
      <c r="AG11" s="64"/>
      <c r="AH11" s="62">
        <v>3</v>
      </c>
      <c r="AI11" s="62"/>
      <c r="AJ11" s="65"/>
      <c r="AK11" s="64"/>
      <c r="AL11" s="44">
        <f t="shared" si="0"/>
        <v>28</v>
      </c>
    </row>
    <row r="12" spans="1:38" ht="27.75" customHeight="1" thickBot="1" thickTop="1">
      <c r="A12" s="46" t="s">
        <v>824</v>
      </c>
      <c r="B12" s="61">
        <v>5</v>
      </c>
      <c r="C12" s="62"/>
      <c r="D12" s="62"/>
      <c r="E12" s="65"/>
      <c r="F12" s="61">
        <v>1</v>
      </c>
      <c r="G12" s="65"/>
      <c r="H12" s="71"/>
      <c r="I12" s="64"/>
      <c r="J12" s="62">
        <v>3</v>
      </c>
      <c r="K12" s="62"/>
      <c r="L12" s="62"/>
      <c r="M12" s="64"/>
      <c r="N12" s="62"/>
      <c r="O12" s="62"/>
      <c r="P12" s="63"/>
      <c r="Q12" s="66"/>
      <c r="R12" s="62">
        <v>3</v>
      </c>
      <c r="S12" s="63"/>
      <c r="T12" s="64"/>
      <c r="U12" s="62">
        <v>3</v>
      </c>
      <c r="V12" s="62"/>
      <c r="W12" s="64"/>
      <c r="X12" s="62">
        <v>5</v>
      </c>
      <c r="Y12" s="62"/>
      <c r="Z12" s="63"/>
      <c r="AA12" s="64"/>
      <c r="AB12" s="62">
        <v>5</v>
      </c>
      <c r="AC12" s="63"/>
      <c r="AD12" s="64"/>
      <c r="AE12" s="62">
        <v>3</v>
      </c>
      <c r="AF12" s="65"/>
      <c r="AG12" s="71"/>
      <c r="AH12" s="61"/>
      <c r="AI12" s="62"/>
      <c r="AJ12" s="65"/>
      <c r="AK12" s="64"/>
      <c r="AL12" s="44">
        <f t="shared" si="0"/>
        <v>28</v>
      </c>
    </row>
    <row r="13" spans="1:38" ht="27.75" customHeight="1" thickBot="1" thickTop="1">
      <c r="A13" s="46" t="s">
        <v>918</v>
      </c>
      <c r="B13" s="61">
        <v>5</v>
      </c>
      <c r="C13" s="62"/>
      <c r="D13" s="62"/>
      <c r="E13" s="65"/>
      <c r="F13" s="61">
        <v>5</v>
      </c>
      <c r="G13" s="65"/>
      <c r="H13" s="71"/>
      <c r="I13" s="64"/>
      <c r="J13" s="62">
        <v>5</v>
      </c>
      <c r="K13" s="62"/>
      <c r="L13" s="62"/>
      <c r="M13" s="64"/>
      <c r="N13" s="62"/>
      <c r="O13" s="62"/>
      <c r="P13" s="63"/>
      <c r="Q13" s="66"/>
      <c r="R13" s="62"/>
      <c r="S13" s="63"/>
      <c r="T13" s="64"/>
      <c r="U13" s="62"/>
      <c r="V13" s="62"/>
      <c r="W13" s="64"/>
      <c r="X13" s="62">
        <v>1</v>
      </c>
      <c r="Y13" s="62">
        <v>5</v>
      </c>
      <c r="Z13" s="63"/>
      <c r="AA13" s="64"/>
      <c r="AB13" s="62"/>
      <c r="AC13" s="63"/>
      <c r="AD13" s="64"/>
      <c r="AE13" s="62">
        <v>5</v>
      </c>
      <c r="AF13" s="65"/>
      <c r="AG13" s="71"/>
      <c r="AH13" s="61"/>
      <c r="AI13" s="62"/>
      <c r="AJ13" s="65"/>
      <c r="AK13" s="64"/>
      <c r="AL13" s="44">
        <f t="shared" si="0"/>
        <v>26</v>
      </c>
    </row>
    <row r="14" spans="1:38" ht="27.75" customHeight="1" thickBot="1" thickTop="1">
      <c r="A14" s="46" t="s">
        <v>919</v>
      </c>
      <c r="B14" s="61"/>
      <c r="C14" s="62"/>
      <c r="D14" s="62"/>
      <c r="E14" s="65"/>
      <c r="F14" s="61"/>
      <c r="G14" s="65"/>
      <c r="H14" s="71"/>
      <c r="I14" s="64"/>
      <c r="J14" s="62">
        <v>1</v>
      </c>
      <c r="K14" s="62"/>
      <c r="L14" s="62"/>
      <c r="M14" s="64"/>
      <c r="N14" s="62"/>
      <c r="O14" s="62"/>
      <c r="P14" s="63"/>
      <c r="Q14" s="66"/>
      <c r="R14" s="62">
        <v>5</v>
      </c>
      <c r="S14" s="63"/>
      <c r="T14" s="64"/>
      <c r="U14" s="62">
        <v>5</v>
      </c>
      <c r="V14" s="62"/>
      <c r="W14" s="64"/>
      <c r="X14" s="62">
        <v>5</v>
      </c>
      <c r="Y14" s="62"/>
      <c r="Z14" s="63"/>
      <c r="AA14" s="64"/>
      <c r="AB14" s="62">
        <v>5</v>
      </c>
      <c r="AC14" s="63"/>
      <c r="AD14" s="64"/>
      <c r="AE14" s="62">
        <v>5</v>
      </c>
      <c r="AF14" s="65"/>
      <c r="AG14" s="71"/>
      <c r="AH14" s="61"/>
      <c r="AI14" s="62"/>
      <c r="AJ14" s="65"/>
      <c r="AK14" s="64"/>
      <c r="AL14" s="44">
        <f t="shared" si="0"/>
        <v>26</v>
      </c>
    </row>
    <row r="15" spans="1:38" ht="27.75" customHeight="1" thickBot="1" thickTop="1">
      <c r="A15" s="46" t="s">
        <v>834</v>
      </c>
      <c r="B15" s="61">
        <v>1</v>
      </c>
      <c r="C15" s="62"/>
      <c r="D15" s="62"/>
      <c r="E15" s="64"/>
      <c r="F15" s="62">
        <v>3</v>
      </c>
      <c r="G15" s="65">
        <v>5</v>
      </c>
      <c r="H15" s="71"/>
      <c r="I15" s="64"/>
      <c r="J15" s="62">
        <v>1</v>
      </c>
      <c r="K15" s="62">
        <v>3</v>
      </c>
      <c r="L15" s="62"/>
      <c r="M15" s="64"/>
      <c r="N15" s="62"/>
      <c r="O15" s="62"/>
      <c r="P15" s="63"/>
      <c r="Q15" s="66"/>
      <c r="R15" s="62">
        <v>1</v>
      </c>
      <c r="S15" s="63"/>
      <c r="T15" s="64"/>
      <c r="U15" s="62"/>
      <c r="V15" s="62"/>
      <c r="W15" s="64"/>
      <c r="X15" s="62">
        <v>1</v>
      </c>
      <c r="Y15" s="62"/>
      <c r="Z15" s="63"/>
      <c r="AA15" s="64"/>
      <c r="AB15" s="62"/>
      <c r="AC15" s="63"/>
      <c r="AD15" s="64"/>
      <c r="AE15" s="62"/>
      <c r="AF15" s="65"/>
      <c r="AG15" s="64"/>
      <c r="AH15" s="62">
        <v>1</v>
      </c>
      <c r="AI15" s="62"/>
      <c r="AJ15" s="65"/>
      <c r="AK15" s="64"/>
      <c r="AL15" s="44">
        <f t="shared" si="0"/>
        <v>16</v>
      </c>
    </row>
    <row r="16" spans="1:38" ht="27.75" customHeight="1" thickBot="1" thickTop="1">
      <c r="A16" s="46" t="s">
        <v>920</v>
      </c>
      <c r="B16" s="72"/>
      <c r="C16" s="73"/>
      <c r="D16" s="73"/>
      <c r="E16" s="64"/>
      <c r="F16" s="73"/>
      <c r="G16" s="69"/>
      <c r="H16" s="76"/>
      <c r="I16" s="70"/>
      <c r="J16" s="73">
        <v>1</v>
      </c>
      <c r="K16" s="73"/>
      <c r="L16" s="73"/>
      <c r="M16" s="70"/>
      <c r="N16" s="73"/>
      <c r="O16" s="73"/>
      <c r="P16" s="63"/>
      <c r="Q16" s="75"/>
      <c r="R16" s="73"/>
      <c r="S16" s="74"/>
      <c r="T16" s="70"/>
      <c r="U16" s="73"/>
      <c r="V16" s="73"/>
      <c r="W16" s="70"/>
      <c r="X16" s="73">
        <v>5</v>
      </c>
      <c r="Y16" s="73"/>
      <c r="Z16" s="74"/>
      <c r="AA16" s="70"/>
      <c r="AB16" s="73"/>
      <c r="AC16" s="63"/>
      <c r="AD16" s="70"/>
      <c r="AE16" s="73">
        <v>5</v>
      </c>
      <c r="AF16" s="69"/>
      <c r="AG16" s="64"/>
      <c r="AH16" s="73">
        <v>5</v>
      </c>
      <c r="AI16" s="73"/>
      <c r="AJ16" s="69"/>
      <c r="AK16" s="70"/>
      <c r="AL16" s="44">
        <f t="shared" si="0"/>
        <v>16</v>
      </c>
    </row>
    <row r="17" spans="1:38" ht="27.75" customHeight="1" thickBot="1" thickTop="1">
      <c r="A17" s="46" t="s">
        <v>798</v>
      </c>
      <c r="B17" s="72">
        <v>1</v>
      </c>
      <c r="C17" s="73"/>
      <c r="D17" s="73"/>
      <c r="E17" s="64"/>
      <c r="F17" s="73">
        <v>1</v>
      </c>
      <c r="G17" s="69">
        <v>3</v>
      </c>
      <c r="H17" s="76"/>
      <c r="I17" s="70"/>
      <c r="J17" s="73">
        <v>1</v>
      </c>
      <c r="K17" s="73">
        <v>3</v>
      </c>
      <c r="L17" s="73"/>
      <c r="M17" s="70"/>
      <c r="N17" s="73"/>
      <c r="O17" s="73"/>
      <c r="P17" s="63"/>
      <c r="Q17" s="75"/>
      <c r="R17" s="73"/>
      <c r="S17" s="74"/>
      <c r="T17" s="70"/>
      <c r="U17" s="73"/>
      <c r="V17" s="73"/>
      <c r="W17" s="70"/>
      <c r="X17" s="73">
        <v>1</v>
      </c>
      <c r="Y17" s="73"/>
      <c r="Z17" s="74"/>
      <c r="AA17" s="70"/>
      <c r="AB17" s="73"/>
      <c r="AC17" s="63"/>
      <c r="AD17" s="70"/>
      <c r="AE17" s="73"/>
      <c r="AF17" s="69"/>
      <c r="AG17" s="64"/>
      <c r="AH17" s="73"/>
      <c r="AI17" s="73"/>
      <c r="AJ17" s="69"/>
      <c r="AK17" s="70"/>
      <c r="AL17" s="44">
        <f t="shared" si="0"/>
        <v>10</v>
      </c>
    </row>
    <row r="18" spans="1:38" ht="27.75" customHeight="1" thickBot="1" thickTop="1">
      <c r="A18" s="46" t="s">
        <v>831</v>
      </c>
      <c r="B18" s="72">
        <v>1</v>
      </c>
      <c r="C18" s="73"/>
      <c r="D18" s="73"/>
      <c r="E18" s="64"/>
      <c r="F18" s="73"/>
      <c r="G18" s="69"/>
      <c r="H18" s="76"/>
      <c r="I18" s="70"/>
      <c r="J18" s="73">
        <v>1</v>
      </c>
      <c r="K18" s="73"/>
      <c r="L18" s="73"/>
      <c r="M18" s="70"/>
      <c r="N18" s="73"/>
      <c r="O18" s="73"/>
      <c r="P18" s="63"/>
      <c r="Q18" s="75"/>
      <c r="R18" s="73"/>
      <c r="S18" s="74"/>
      <c r="T18" s="70"/>
      <c r="U18" s="73"/>
      <c r="V18" s="73"/>
      <c r="W18" s="70"/>
      <c r="X18" s="73">
        <v>3</v>
      </c>
      <c r="Y18" s="73">
        <v>1</v>
      </c>
      <c r="Z18" s="74"/>
      <c r="AA18" s="70"/>
      <c r="AB18" s="73">
        <v>1</v>
      </c>
      <c r="AC18" s="63">
        <v>1</v>
      </c>
      <c r="AD18" s="70"/>
      <c r="AE18" s="73">
        <v>1</v>
      </c>
      <c r="AF18" s="69"/>
      <c r="AG18" s="76"/>
      <c r="AH18" s="61"/>
      <c r="AI18" s="73"/>
      <c r="AJ18" s="69"/>
      <c r="AK18" s="70"/>
      <c r="AL18" s="44">
        <f t="shared" si="0"/>
        <v>9</v>
      </c>
    </row>
    <row r="19" spans="1:38" ht="27.75" customHeight="1" thickBot="1" thickTop="1">
      <c r="A19" s="46" t="s">
        <v>823</v>
      </c>
      <c r="B19" s="72"/>
      <c r="C19" s="73"/>
      <c r="D19" s="73"/>
      <c r="E19" s="64"/>
      <c r="F19" s="73">
        <v>1</v>
      </c>
      <c r="G19" s="69"/>
      <c r="H19" s="76"/>
      <c r="I19" s="70"/>
      <c r="J19" s="73"/>
      <c r="K19" s="73"/>
      <c r="L19" s="73"/>
      <c r="M19" s="70"/>
      <c r="N19" s="73"/>
      <c r="O19" s="73"/>
      <c r="P19" s="63"/>
      <c r="Q19" s="75"/>
      <c r="R19" s="73"/>
      <c r="S19" s="74"/>
      <c r="T19" s="70"/>
      <c r="U19" s="73">
        <v>1</v>
      </c>
      <c r="V19" s="73"/>
      <c r="W19" s="70"/>
      <c r="X19" s="73">
        <v>3</v>
      </c>
      <c r="Y19" s="73"/>
      <c r="Z19" s="74"/>
      <c r="AA19" s="70"/>
      <c r="AB19" s="73">
        <v>3</v>
      </c>
      <c r="AC19" s="63"/>
      <c r="AD19" s="70"/>
      <c r="AE19" s="73"/>
      <c r="AF19" s="69"/>
      <c r="AG19" s="76"/>
      <c r="AH19" s="61">
        <v>1</v>
      </c>
      <c r="AI19" s="73"/>
      <c r="AJ19" s="69"/>
      <c r="AK19" s="70"/>
      <c r="AL19" s="44">
        <f t="shared" si="0"/>
        <v>9</v>
      </c>
    </row>
    <row r="20" spans="1:38" ht="27.75" customHeight="1" thickBot="1" thickTop="1">
      <c r="A20" s="46" t="s">
        <v>828</v>
      </c>
      <c r="B20" s="72"/>
      <c r="C20" s="73"/>
      <c r="D20" s="73"/>
      <c r="E20" s="69"/>
      <c r="F20" s="61"/>
      <c r="G20" s="69"/>
      <c r="H20" s="76"/>
      <c r="I20" s="70"/>
      <c r="J20" s="73"/>
      <c r="K20" s="73"/>
      <c r="L20" s="73"/>
      <c r="M20" s="70"/>
      <c r="N20" s="73"/>
      <c r="O20" s="73"/>
      <c r="P20" s="63"/>
      <c r="Q20" s="75"/>
      <c r="R20" s="73">
        <v>1</v>
      </c>
      <c r="S20" s="74"/>
      <c r="T20" s="70"/>
      <c r="U20" s="73"/>
      <c r="V20" s="73"/>
      <c r="W20" s="70"/>
      <c r="X20" s="73">
        <v>3</v>
      </c>
      <c r="Y20" s="73"/>
      <c r="Z20" s="74"/>
      <c r="AA20" s="70"/>
      <c r="AB20" s="73">
        <v>1</v>
      </c>
      <c r="AC20" s="63"/>
      <c r="AD20" s="70"/>
      <c r="AE20" s="73">
        <v>1</v>
      </c>
      <c r="AF20" s="69"/>
      <c r="AG20" s="76"/>
      <c r="AH20" s="61"/>
      <c r="AI20" s="73"/>
      <c r="AJ20" s="69"/>
      <c r="AK20" s="64"/>
      <c r="AL20" s="44">
        <f t="shared" si="0"/>
        <v>6</v>
      </c>
    </row>
    <row r="21" spans="1:38" ht="27.75" customHeight="1" thickBot="1" thickTop="1">
      <c r="A21" s="46" t="s">
        <v>921</v>
      </c>
      <c r="B21" s="72"/>
      <c r="C21" s="73"/>
      <c r="D21" s="73"/>
      <c r="E21" s="64"/>
      <c r="F21" s="73"/>
      <c r="G21" s="69"/>
      <c r="H21" s="76"/>
      <c r="I21" s="70"/>
      <c r="J21" s="73">
        <v>5</v>
      </c>
      <c r="K21" s="73"/>
      <c r="L21" s="73"/>
      <c r="M21" s="70"/>
      <c r="N21" s="73"/>
      <c r="O21" s="73"/>
      <c r="P21" s="63"/>
      <c r="Q21" s="75"/>
      <c r="R21" s="73"/>
      <c r="S21" s="74"/>
      <c r="T21" s="70"/>
      <c r="U21" s="73"/>
      <c r="V21" s="73"/>
      <c r="W21" s="70"/>
      <c r="X21" s="73"/>
      <c r="Y21" s="73"/>
      <c r="Z21" s="74"/>
      <c r="AA21" s="70"/>
      <c r="AB21" s="73"/>
      <c r="AC21" s="63"/>
      <c r="AD21" s="70"/>
      <c r="AE21" s="73"/>
      <c r="AF21" s="69"/>
      <c r="AG21" s="76"/>
      <c r="AH21" s="61"/>
      <c r="AI21" s="73"/>
      <c r="AJ21" s="69"/>
      <c r="AK21" s="64"/>
      <c r="AL21" s="44">
        <f t="shared" si="0"/>
        <v>5</v>
      </c>
    </row>
    <row r="22" spans="1:38" ht="27.75" customHeight="1" thickBot="1" thickTop="1">
      <c r="A22" s="46" t="s">
        <v>922</v>
      </c>
      <c r="B22" s="72">
        <v>1</v>
      </c>
      <c r="C22" s="73"/>
      <c r="D22" s="73"/>
      <c r="E22" s="69"/>
      <c r="F22" s="61">
        <v>3</v>
      </c>
      <c r="G22" s="69"/>
      <c r="H22" s="76"/>
      <c r="I22" s="70"/>
      <c r="J22" s="73"/>
      <c r="K22" s="73"/>
      <c r="L22" s="73"/>
      <c r="M22" s="70"/>
      <c r="N22" s="73"/>
      <c r="O22" s="73"/>
      <c r="P22" s="63"/>
      <c r="Q22" s="75"/>
      <c r="R22" s="73"/>
      <c r="S22" s="74"/>
      <c r="T22" s="70"/>
      <c r="U22" s="73"/>
      <c r="V22" s="73"/>
      <c r="W22" s="70"/>
      <c r="X22" s="73">
        <v>1</v>
      </c>
      <c r="Y22" s="73"/>
      <c r="Z22" s="74"/>
      <c r="AA22" s="70"/>
      <c r="AB22" s="73"/>
      <c r="AC22" s="63"/>
      <c r="AD22" s="70"/>
      <c r="AE22" s="73"/>
      <c r="AF22" s="69"/>
      <c r="AG22" s="76"/>
      <c r="AH22" s="61"/>
      <c r="AI22" s="73"/>
      <c r="AJ22" s="69"/>
      <c r="AK22" s="70"/>
      <c r="AL22" s="44">
        <f t="shared" si="0"/>
        <v>5</v>
      </c>
    </row>
    <row r="23" spans="1:38" ht="27.75" customHeight="1" thickBot="1" thickTop="1">
      <c r="A23" s="46" t="s">
        <v>923</v>
      </c>
      <c r="B23" s="72"/>
      <c r="C23" s="73"/>
      <c r="D23" s="73"/>
      <c r="E23" s="69"/>
      <c r="F23" s="61"/>
      <c r="G23" s="69"/>
      <c r="H23" s="76"/>
      <c r="I23" s="70"/>
      <c r="J23" s="73"/>
      <c r="K23" s="73"/>
      <c r="L23" s="73"/>
      <c r="M23" s="70"/>
      <c r="N23" s="73"/>
      <c r="O23" s="73"/>
      <c r="P23" s="63"/>
      <c r="Q23" s="75"/>
      <c r="R23" s="73"/>
      <c r="S23" s="74"/>
      <c r="T23" s="70"/>
      <c r="U23" s="73"/>
      <c r="V23" s="73"/>
      <c r="W23" s="70"/>
      <c r="X23" s="73"/>
      <c r="Y23" s="73"/>
      <c r="Z23" s="74"/>
      <c r="AA23" s="70"/>
      <c r="AB23" s="73"/>
      <c r="AC23" s="63"/>
      <c r="AD23" s="70"/>
      <c r="AE23" s="73"/>
      <c r="AF23" s="69"/>
      <c r="AG23" s="76"/>
      <c r="AH23" s="61">
        <v>5</v>
      </c>
      <c r="AI23" s="73"/>
      <c r="AJ23" s="69"/>
      <c r="AK23" s="64"/>
      <c r="AL23" s="44">
        <f t="shared" si="0"/>
        <v>5</v>
      </c>
    </row>
    <row r="24" spans="1:38" ht="27.75" customHeight="1" thickBot="1" thickTop="1">
      <c r="A24" s="46" t="s">
        <v>924</v>
      </c>
      <c r="B24" s="72"/>
      <c r="C24" s="73"/>
      <c r="D24" s="73"/>
      <c r="E24" s="69"/>
      <c r="F24" s="61"/>
      <c r="G24" s="69"/>
      <c r="H24" s="76"/>
      <c r="I24" s="70"/>
      <c r="J24" s="73"/>
      <c r="K24" s="73"/>
      <c r="L24" s="73"/>
      <c r="M24" s="70"/>
      <c r="N24" s="73"/>
      <c r="O24" s="73"/>
      <c r="P24" s="63"/>
      <c r="Q24" s="75"/>
      <c r="R24" s="73"/>
      <c r="S24" s="74"/>
      <c r="T24" s="70"/>
      <c r="U24" s="73"/>
      <c r="V24" s="73"/>
      <c r="W24" s="70"/>
      <c r="X24" s="73"/>
      <c r="Y24" s="73"/>
      <c r="Z24" s="74"/>
      <c r="AA24" s="70"/>
      <c r="AB24" s="73"/>
      <c r="AC24" s="63"/>
      <c r="AD24" s="70"/>
      <c r="AE24" s="73"/>
      <c r="AF24" s="69"/>
      <c r="AG24" s="76"/>
      <c r="AH24" s="61">
        <v>5</v>
      </c>
      <c r="AI24" s="73"/>
      <c r="AJ24" s="69"/>
      <c r="AK24" s="70"/>
      <c r="AL24" s="44">
        <f t="shared" si="0"/>
        <v>5</v>
      </c>
    </row>
    <row r="25" spans="1:38" ht="27.75" customHeight="1" thickBot="1" thickTop="1">
      <c r="A25" s="46" t="s">
        <v>925</v>
      </c>
      <c r="B25" s="72"/>
      <c r="C25" s="73"/>
      <c r="D25" s="73"/>
      <c r="E25" s="69"/>
      <c r="F25" s="61">
        <v>1</v>
      </c>
      <c r="G25" s="69"/>
      <c r="H25" s="76"/>
      <c r="I25" s="70"/>
      <c r="J25" s="73">
        <v>3</v>
      </c>
      <c r="K25" s="73"/>
      <c r="L25" s="73"/>
      <c r="M25" s="70"/>
      <c r="N25" s="73"/>
      <c r="O25" s="73"/>
      <c r="P25" s="63"/>
      <c r="Q25" s="75"/>
      <c r="R25" s="73"/>
      <c r="S25" s="74"/>
      <c r="T25" s="70"/>
      <c r="U25" s="73"/>
      <c r="V25" s="73"/>
      <c r="W25" s="70"/>
      <c r="X25" s="73"/>
      <c r="Y25" s="73"/>
      <c r="Z25" s="74"/>
      <c r="AA25" s="70"/>
      <c r="AB25" s="73"/>
      <c r="AC25" s="63"/>
      <c r="AD25" s="70"/>
      <c r="AE25" s="73"/>
      <c r="AF25" s="69"/>
      <c r="AG25" s="76"/>
      <c r="AH25" s="61"/>
      <c r="AI25" s="73"/>
      <c r="AJ25" s="69"/>
      <c r="AK25" s="70"/>
      <c r="AL25" s="44">
        <f t="shared" si="0"/>
        <v>4</v>
      </c>
    </row>
    <row r="26" spans="1:38" ht="27.75" customHeight="1" thickBot="1" thickTop="1">
      <c r="A26" s="46" t="s">
        <v>926</v>
      </c>
      <c r="B26" s="72"/>
      <c r="C26" s="73"/>
      <c r="D26" s="73"/>
      <c r="E26" s="69"/>
      <c r="F26" s="61">
        <v>3</v>
      </c>
      <c r="G26" s="69"/>
      <c r="H26" s="76"/>
      <c r="I26" s="70"/>
      <c r="J26" s="73"/>
      <c r="K26" s="73"/>
      <c r="L26" s="73"/>
      <c r="M26" s="70"/>
      <c r="N26" s="73"/>
      <c r="O26" s="73"/>
      <c r="P26" s="63"/>
      <c r="Q26" s="75"/>
      <c r="R26" s="73"/>
      <c r="S26" s="74"/>
      <c r="T26" s="70"/>
      <c r="U26" s="73"/>
      <c r="V26" s="73"/>
      <c r="W26" s="70"/>
      <c r="X26" s="73"/>
      <c r="Y26" s="73"/>
      <c r="Z26" s="74"/>
      <c r="AA26" s="70"/>
      <c r="AB26" s="73"/>
      <c r="AC26" s="63"/>
      <c r="AD26" s="70"/>
      <c r="AE26" s="73"/>
      <c r="AF26" s="69"/>
      <c r="AG26" s="76"/>
      <c r="AH26" s="61"/>
      <c r="AI26" s="73"/>
      <c r="AJ26" s="69"/>
      <c r="AK26" s="70"/>
      <c r="AL26" s="44">
        <f t="shared" si="0"/>
        <v>3</v>
      </c>
    </row>
    <row r="27" spans="1:38" ht="27.75" customHeight="1" thickBot="1" thickTop="1">
      <c r="A27" s="46" t="s">
        <v>927</v>
      </c>
      <c r="B27" s="72"/>
      <c r="C27" s="73"/>
      <c r="D27" s="73"/>
      <c r="E27" s="69"/>
      <c r="F27" s="61"/>
      <c r="G27" s="69"/>
      <c r="H27" s="76"/>
      <c r="I27" s="70"/>
      <c r="J27" s="73"/>
      <c r="K27" s="73"/>
      <c r="L27" s="73"/>
      <c r="M27" s="70"/>
      <c r="N27" s="73"/>
      <c r="O27" s="73"/>
      <c r="P27" s="63"/>
      <c r="Q27" s="75"/>
      <c r="R27" s="73"/>
      <c r="S27" s="74"/>
      <c r="T27" s="70"/>
      <c r="U27" s="73"/>
      <c r="V27" s="73"/>
      <c r="W27" s="70"/>
      <c r="X27" s="73">
        <v>3</v>
      </c>
      <c r="Y27" s="73"/>
      <c r="Z27" s="74"/>
      <c r="AA27" s="70"/>
      <c r="AB27" s="73"/>
      <c r="AC27" s="63"/>
      <c r="AD27" s="70"/>
      <c r="AE27" s="73"/>
      <c r="AF27" s="69"/>
      <c r="AG27" s="76"/>
      <c r="AH27" s="61"/>
      <c r="AI27" s="73"/>
      <c r="AJ27" s="69"/>
      <c r="AK27" s="70"/>
      <c r="AL27" s="44">
        <f t="shared" si="0"/>
        <v>3</v>
      </c>
    </row>
    <row r="28" spans="1:38" ht="27.75" customHeight="1" thickBot="1" thickTop="1">
      <c r="A28" s="46" t="s">
        <v>928</v>
      </c>
      <c r="B28" s="72"/>
      <c r="C28" s="73"/>
      <c r="D28" s="73"/>
      <c r="E28" s="69"/>
      <c r="F28" s="61"/>
      <c r="G28" s="69"/>
      <c r="H28" s="76"/>
      <c r="I28" s="70"/>
      <c r="J28" s="73">
        <v>1</v>
      </c>
      <c r="K28" s="73"/>
      <c r="L28" s="73"/>
      <c r="M28" s="70"/>
      <c r="N28" s="73"/>
      <c r="O28" s="73"/>
      <c r="P28" s="63"/>
      <c r="Q28" s="75"/>
      <c r="R28" s="73"/>
      <c r="S28" s="74"/>
      <c r="T28" s="70"/>
      <c r="U28" s="73"/>
      <c r="V28" s="73"/>
      <c r="W28" s="70"/>
      <c r="X28" s="73">
        <v>1</v>
      </c>
      <c r="Y28" s="73"/>
      <c r="Z28" s="74"/>
      <c r="AA28" s="70"/>
      <c r="AB28" s="73"/>
      <c r="AC28" s="63"/>
      <c r="AD28" s="70"/>
      <c r="AE28" s="73">
        <v>1</v>
      </c>
      <c r="AF28" s="69"/>
      <c r="AG28" s="76"/>
      <c r="AH28" s="61"/>
      <c r="AI28" s="73"/>
      <c r="AJ28" s="69"/>
      <c r="AK28" s="64"/>
      <c r="AL28" s="44">
        <f t="shared" si="0"/>
        <v>3</v>
      </c>
    </row>
    <row r="29" spans="1:38" ht="27.75" customHeight="1" thickBot="1" thickTop="1">
      <c r="A29" s="46" t="s">
        <v>929</v>
      </c>
      <c r="B29" s="72">
        <v>1</v>
      </c>
      <c r="C29" s="73"/>
      <c r="D29" s="73"/>
      <c r="E29" s="69"/>
      <c r="F29" s="61">
        <v>1</v>
      </c>
      <c r="G29" s="69"/>
      <c r="H29" s="76"/>
      <c r="I29" s="70"/>
      <c r="J29" s="73"/>
      <c r="K29" s="73"/>
      <c r="L29" s="73"/>
      <c r="M29" s="70"/>
      <c r="N29" s="73"/>
      <c r="O29" s="73"/>
      <c r="P29" s="63"/>
      <c r="Q29" s="75"/>
      <c r="R29" s="73"/>
      <c r="S29" s="74"/>
      <c r="T29" s="70"/>
      <c r="U29" s="73"/>
      <c r="V29" s="73"/>
      <c r="W29" s="70"/>
      <c r="X29" s="73"/>
      <c r="Y29" s="73"/>
      <c r="Z29" s="74"/>
      <c r="AA29" s="70"/>
      <c r="AB29" s="73"/>
      <c r="AC29" s="63"/>
      <c r="AD29" s="70"/>
      <c r="AE29" s="73"/>
      <c r="AF29" s="69"/>
      <c r="AG29" s="76"/>
      <c r="AH29" s="61"/>
      <c r="AI29" s="73"/>
      <c r="AJ29" s="69"/>
      <c r="AK29" s="64"/>
      <c r="AL29" s="44">
        <f t="shared" si="0"/>
        <v>2</v>
      </c>
    </row>
    <row r="30" spans="1:38" ht="27.75" customHeight="1" thickBot="1" thickTop="1">
      <c r="A30" s="46" t="s">
        <v>930</v>
      </c>
      <c r="B30" s="72"/>
      <c r="C30" s="73"/>
      <c r="D30" s="73"/>
      <c r="E30" s="69"/>
      <c r="F30" s="145"/>
      <c r="G30" s="69"/>
      <c r="H30" s="76"/>
      <c r="I30" s="146"/>
      <c r="J30" s="73"/>
      <c r="K30" s="73"/>
      <c r="L30" s="73"/>
      <c r="M30" s="70"/>
      <c r="N30" s="73"/>
      <c r="O30" s="147"/>
      <c r="P30" s="147"/>
      <c r="Q30" s="75"/>
      <c r="R30" s="145"/>
      <c r="S30" s="74"/>
      <c r="T30" s="70"/>
      <c r="U30" s="73"/>
      <c r="V30" s="73"/>
      <c r="W30" s="70"/>
      <c r="X30" s="73">
        <v>1</v>
      </c>
      <c r="Y30" s="73"/>
      <c r="Z30" s="74"/>
      <c r="AA30" s="70"/>
      <c r="AB30" s="73"/>
      <c r="AC30" s="74"/>
      <c r="AD30" s="70"/>
      <c r="AE30" s="73"/>
      <c r="AF30" s="69"/>
      <c r="AG30" s="76"/>
      <c r="AH30" s="72"/>
      <c r="AI30" s="147"/>
      <c r="AJ30" s="148"/>
      <c r="AK30" s="146"/>
      <c r="AL30" s="44">
        <f t="shared" si="0"/>
        <v>1</v>
      </c>
    </row>
    <row r="31" spans="2:38" ht="13.5" thickTop="1">
      <c r="B31" s="149"/>
      <c r="C31" s="149"/>
      <c r="D31" s="149"/>
      <c r="E31" s="149"/>
      <c r="G31" s="149"/>
      <c r="H31" s="149"/>
      <c r="J31" s="149"/>
      <c r="K31" s="149"/>
      <c r="L31" s="149"/>
      <c r="M31" s="149"/>
      <c r="N31" s="149"/>
      <c r="Q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L31"/>
    </row>
    <row r="32" ht="12.75">
      <c r="AL32"/>
    </row>
    <row r="33" ht="12.75">
      <c r="AL33"/>
    </row>
    <row r="34" ht="12.75">
      <c r="AL34"/>
    </row>
    <row r="35" ht="12.75">
      <c r="AL35"/>
    </row>
    <row r="36" ht="12.75">
      <c r="AL36"/>
    </row>
    <row r="37" ht="12.75">
      <c r="AL37"/>
    </row>
    <row r="38" ht="12.75">
      <c r="AL38"/>
    </row>
    <row r="39" ht="12.75">
      <c r="AL39"/>
    </row>
    <row r="40" ht="12.75">
      <c r="AL40"/>
    </row>
    <row r="41" ht="12.75">
      <c r="AL41"/>
    </row>
    <row r="42" ht="12.75">
      <c r="AL42"/>
    </row>
    <row r="43" ht="12.75">
      <c r="AL43"/>
    </row>
    <row r="44" ht="12.75">
      <c r="AL44"/>
    </row>
    <row r="45" ht="12.75">
      <c r="AL45"/>
    </row>
    <row r="46" ht="12.75">
      <c r="AL46"/>
    </row>
  </sheetData>
  <sheetProtection/>
  <mergeCells count="11">
    <mergeCell ref="R2:T2"/>
    <mergeCell ref="U2:W2"/>
    <mergeCell ref="X2:AA2"/>
    <mergeCell ref="AB2:AD2"/>
    <mergeCell ref="AE2:AG2"/>
    <mergeCell ref="AH2:AK2"/>
    <mergeCell ref="A1:AL1"/>
    <mergeCell ref="B2:E2"/>
    <mergeCell ref="F2:I2"/>
    <mergeCell ref="J2:M2"/>
    <mergeCell ref="N2:Q2"/>
  </mergeCells>
  <printOptions horizontalCentered="1"/>
  <pageMargins left="0.7" right="0.7" top="0.75" bottom="0.75" header="0.3" footer="0.3"/>
  <pageSetup fitToHeight="1" fitToWidth="1" horizontalDpi="600" verticalDpi="600" orientation="landscape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zoomScalePageLayoutView="0" workbookViewId="0" topLeftCell="A1">
      <selection activeCell="AE5" sqref="AE5"/>
    </sheetView>
  </sheetViews>
  <sheetFormatPr defaultColWidth="9.140625" defaultRowHeight="12.75"/>
  <cols>
    <col min="1" max="1" width="22.28125" style="0" bestFit="1" customWidth="1"/>
    <col min="2" max="38" width="3.28125" style="2" customWidth="1"/>
    <col min="39" max="39" width="7.57421875" style="2" bestFit="1" customWidth="1"/>
  </cols>
  <sheetData>
    <row r="1" spans="1:39" ht="48" customHeight="1" thickBot="1">
      <c r="A1" s="237" t="s">
        <v>931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9"/>
    </row>
    <row r="2" spans="1:40" ht="27.75" customHeight="1" thickBot="1" thickTop="1">
      <c r="A2" s="43"/>
      <c r="B2" s="240" t="s">
        <v>810</v>
      </c>
      <c r="C2" s="241"/>
      <c r="D2" s="241"/>
      <c r="E2" s="241"/>
      <c r="F2" s="229" t="s">
        <v>811</v>
      </c>
      <c r="G2" s="230"/>
      <c r="H2" s="230"/>
      <c r="I2" s="233"/>
      <c r="J2" s="242" t="s">
        <v>812</v>
      </c>
      <c r="K2" s="242"/>
      <c r="L2" s="242"/>
      <c r="M2" s="242"/>
      <c r="N2" s="242" t="s">
        <v>813</v>
      </c>
      <c r="O2" s="242"/>
      <c r="P2" s="242"/>
      <c r="Q2" s="229"/>
      <c r="R2" s="229" t="s">
        <v>814</v>
      </c>
      <c r="S2" s="230"/>
      <c r="T2" s="233"/>
      <c r="U2" s="229" t="s">
        <v>340</v>
      </c>
      <c r="V2" s="230"/>
      <c r="W2" s="231"/>
      <c r="X2" s="232" t="s">
        <v>815</v>
      </c>
      <c r="Y2" s="230"/>
      <c r="Z2" s="230"/>
      <c r="AA2" s="233"/>
      <c r="AB2" s="229" t="s">
        <v>337</v>
      </c>
      <c r="AC2" s="230"/>
      <c r="AD2" s="233"/>
      <c r="AE2" s="229" t="s">
        <v>341</v>
      </c>
      <c r="AF2" s="230"/>
      <c r="AG2" s="230"/>
      <c r="AH2" s="233"/>
      <c r="AI2" s="234" t="s">
        <v>816</v>
      </c>
      <c r="AJ2" s="235"/>
      <c r="AK2" s="235"/>
      <c r="AL2" s="236"/>
      <c r="AM2" s="144" t="s">
        <v>343</v>
      </c>
      <c r="AN2" s="85"/>
    </row>
    <row r="3" spans="1:41" ht="27.75" customHeight="1" thickBot="1" thickTop="1">
      <c r="A3" s="46" t="s">
        <v>792</v>
      </c>
      <c r="B3" s="47">
        <v>5</v>
      </c>
      <c r="C3" s="48">
        <v>5</v>
      </c>
      <c r="D3" s="48">
        <v>5</v>
      </c>
      <c r="E3" s="50"/>
      <c r="F3" s="48">
        <v>5</v>
      </c>
      <c r="G3" s="52">
        <v>5</v>
      </c>
      <c r="H3" s="134">
        <v>5</v>
      </c>
      <c r="I3" s="50"/>
      <c r="J3" s="51">
        <v>5</v>
      </c>
      <c r="K3" s="49">
        <v>5</v>
      </c>
      <c r="L3" s="52"/>
      <c r="M3" s="56"/>
      <c r="N3" s="51">
        <v>5</v>
      </c>
      <c r="O3" s="52">
        <v>5</v>
      </c>
      <c r="P3" s="49"/>
      <c r="Q3" s="54"/>
      <c r="R3" s="52">
        <v>5</v>
      </c>
      <c r="S3" s="55">
        <v>5</v>
      </c>
      <c r="T3" s="56"/>
      <c r="U3" s="67">
        <v>5</v>
      </c>
      <c r="V3" s="49"/>
      <c r="W3" s="57"/>
      <c r="X3" s="47">
        <v>5</v>
      </c>
      <c r="Y3" s="58">
        <v>5</v>
      </c>
      <c r="Z3" s="58">
        <v>5</v>
      </c>
      <c r="AA3" s="57"/>
      <c r="AB3" s="48">
        <v>5</v>
      </c>
      <c r="AC3" s="59">
        <v>5</v>
      </c>
      <c r="AD3" s="56"/>
      <c r="AE3" s="51">
        <v>5</v>
      </c>
      <c r="AF3" s="59">
        <v>5</v>
      </c>
      <c r="AG3" s="60"/>
      <c r="AH3" s="50"/>
      <c r="AI3" s="51">
        <v>5</v>
      </c>
      <c r="AJ3" s="51">
        <v>5</v>
      </c>
      <c r="AK3" s="51"/>
      <c r="AL3" s="57"/>
      <c r="AM3" s="44">
        <f aca="true" t="shared" si="0" ref="AM3:AM31">SUM(B3:AL3)</f>
        <v>110</v>
      </c>
      <c r="AO3" s="1"/>
    </row>
    <row r="4" spans="1:39" ht="27.75" customHeight="1" thickBot="1" thickTop="1">
      <c r="A4" s="46" t="s">
        <v>820</v>
      </c>
      <c r="B4" s="61"/>
      <c r="C4" s="62"/>
      <c r="D4" s="62"/>
      <c r="E4" s="65"/>
      <c r="F4" s="61"/>
      <c r="G4" s="65"/>
      <c r="H4" s="71"/>
      <c r="I4" s="64"/>
      <c r="J4" s="62">
        <v>3</v>
      </c>
      <c r="K4" s="63">
        <v>5</v>
      </c>
      <c r="L4" s="65"/>
      <c r="M4" s="64"/>
      <c r="N4" s="62">
        <v>5</v>
      </c>
      <c r="O4" s="65">
        <v>5</v>
      </c>
      <c r="P4" s="63">
        <v>5</v>
      </c>
      <c r="Q4" s="66"/>
      <c r="R4" s="65">
        <v>5</v>
      </c>
      <c r="S4" s="63">
        <v>3</v>
      </c>
      <c r="T4" s="64"/>
      <c r="U4" s="65">
        <v>1</v>
      </c>
      <c r="V4" s="63">
        <v>3</v>
      </c>
      <c r="W4" s="64"/>
      <c r="X4" s="61">
        <v>3</v>
      </c>
      <c r="Y4" s="62">
        <v>5</v>
      </c>
      <c r="Z4" s="62">
        <v>5</v>
      </c>
      <c r="AA4" s="64"/>
      <c r="AB4" s="62">
        <v>1</v>
      </c>
      <c r="AC4" s="63">
        <v>5</v>
      </c>
      <c r="AD4" s="64">
        <v>5</v>
      </c>
      <c r="AE4" s="65">
        <v>5</v>
      </c>
      <c r="AF4" s="63">
        <v>5</v>
      </c>
      <c r="AG4" s="63">
        <v>5</v>
      </c>
      <c r="AH4" s="64">
        <v>5</v>
      </c>
      <c r="AI4" s="62">
        <v>3</v>
      </c>
      <c r="AJ4" s="62">
        <v>3</v>
      </c>
      <c r="AK4" s="62">
        <v>3</v>
      </c>
      <c r="AL4" s="64">
        <v>5</v>
      </c>
      <c r="AM4" s="44">
        <f t="shared" si="0"/>
        <v>93</v>
      </c>
    </row>
    <row r="5" spans="1:39" ht="27.75" customHeight="1" thickBot="1" thickTop="1">
      <c r="A5" s="46" t="s">
        <v>924</v>
      </c>
      <c r="B5" s="67">
        <v>3</v>
      </c>
      <c r="C5" s="51">
        <v>3</v>
      </c>
      <c r="D5" s="51">
        <v>1</v>
      </c>
      <c r="E5" s="64"/>
      <c r="F5" s="51">
        <v>3</v>
      </c>
      <c r="G5" s="60">
        <v>1</v>
      </c>
      <c r="H5" s="134">
        <v>1</v>
      </c>
      <c r="I5" s="64"/>
      <c r="J5" s="62">
        <v>5</v>
      </c>
      <c r="K5" s="63">
        <v>5</v>
      </c>
      <c r="L5" s="60">
        <v>1</v>
      </c>
      <c r="M5" s="57"/>
      <c r="N5" s="62">
        <v>5</v>
      </c>
      <c r="O5" s="60">
        <v>5</v>
      </c>
      <c r="P5" s="63">
        <v>5</v>
      </c>
      <c r="Q5" s="68"/>
      <c r="R5" s="65">
        <v>3</v>
      </c>
      <c r="S5" s="63">
        <v>3</v>
      </c>
      <c r="T5" s="64"/>
      <c r="U5" s="60">
        <v>5</v>
      </c>
      <c r="V5" s="63">
        <v>1</v>
      </c>
      <c r="W5" s="64"/>
      <c r="X5" s="67">
        <v>5</v>
      </c>
      <c r="Y5" s="51">
        <v>5</v>
      </c>
      <c r="Z5" s="51"/>
      <c r="AA5" s="64"/>
      <c r="AB5" s="51">
        <v>5</v>
      </c>
      <c r="AC5" s="63">
        <v>5</v>
      </c>
      <c r="AD5" s="57"/>
      <c r="AE5" s="65">
        <v>5</v>
      </c>
      <c r="AF5" s="63">
        <v>5</v>
      </c>
      <c r="AG5" s="63"/>
      <c r="AH5" s="64"/>
      <c r="AI5" s="62">
        <v>5</v>
      </c>
      <c r="AJ5" s="62">
        <v>5</v>
      </c>
      <c r="AK5" s="62"/>
      <c r="AL5" s="64"/>
      <c r="AM5" s="44">
        <f t="shared" si="0"/>
        <v>90</v>
      </c>
    </row>
    <row r="6" spans="1:39" ht="27.75" customHeight="1" thickBot="1" thickTop="1">
      <c r="A6" s="46" t="s">
        <v>917</v>
      </c>
      <c r="B6" s="61">
        <v>3</v>
      </c>
      <c r="C6" s="62">
        <v>5</v>
      </c>
      <c r="D6" s="62">
        <v>5</v>
      </c>
      <c r="E6" s="64"/>
      <c r="F6" s="62">
        <v>3</v>
      </c>
      <c r="G6" s="65">
        <v>5</v>
      </c>
      <c r="H6" s="71">
        <v>5</v>
      </c>
      <c r="I6" s="64"/>
      <c r="J6" s="62">
        <v>5</v>
      </c>
      <c r="K6" s="62">
        <v>5</v>
      </c>
      <c r="L6" s="62"/>
      <c r="M6" s="64"/>
      <c r="N6" s="62">
        <v>5</v>
      </c>
      <c r="O6" s="62">
        <v>5</v>
      </c>
      <c r="P6" s="63"/>
      <c r="Q6" s="66"/>
      <c r="R6" s="62">
        <v>5</v>
      </c>
      <c r="S6" s="63">
        <v>1</v>
      </c>
      <c r="T6" s="64">
        <v>1</v>
      </c>
      <c r="U6" s="62">
        <v>3</v>
      </c>
      <c r="V6" s="62"/>
      <c r="W6" s="64"/>
      <c r="X6" s="62">
        <v>3</v>
      </c>
      <c r="Y6" s="62">
        <v>5</v>
      </c>
      <c r="Z6" s="63"/>
      <c r="AA6" s="64"/>
      <c r="AB6" s="62">
        <v>3</v>
      </c>
      <c r="AC6" s="63">
        <v>5</v>
      </c>
      <c r="AD6" s="64"/>
      <c r="AE6" s="65">
        <v>1</v>
      </c>
      <c r="AF6" s="63">
        <v>5</v>
      </c>
      <c r="AG6" s="63"/>
      <c r="AH6" s="64"/>
      <c r="AI6" s="62">
        <v>3</v>
      </c>
      <c r="AJ6" s="62">
        <v>1</v>
      </c>
      <c r="AK6" s="62"/>
      <c r="AL6" s="64"/>
      <c r="AM6" s="44">
        <f t="shared" si="0"/>
        <v>82</v>
      </c>
    </row>
    <row r="7" spans="1:39" ht="27.75" customHeight="1" thickBot="1" thickTop="1">
      <c r="A7" s="46" t="s">
        <v>918</v>
      </c>
      <c r="B7" s="61">
        <v>5</v>
      </c>
      <c r="C7" s="62"/>
      <c r="D7" s="62"/>
      <c r="E7" s="65"/>
      <c r="F7" s="61">
        <v>5</v>
      </c>
      <c r="G7" s="65"/>
      <c r="H7" s="71"/>
      <c r="I7" s="64"/>
      <c r="J7" s="62">
        <v>1</v>
      </c>
      <c r="K7" s="62">
        <v>5</v>
      </c>
      <c r="L7" s="62"/>
      <c r="M7" s="64"/>
      <c r="N7" s="62">
        <v>5</v>
      </c>
      <c r="O7" s="62">
        <v>5</v>
      </c>
      <c r="P7" s="63"/>
      <c r="Q7" s="66"/>
      <c r="R7" s="62"/>
      <c r="S7" s="63"/>
      <c r="T7" s="64"/>
      <c r="U7" s="62"/>
      <c r="V7" s="62"/>
      <c r="W7" s="64"/>
      <c r="X7" s="62">
        <v>5</v>
      </c>
      <c r="Y7" s="62">
        <v>5</v>
      </c>
      <c r="Z7" s="63"/>
      <c r="AA7" s="64"/>
      <c r="AB7" s="62">
        <v>5</v>
      </c>
      <c r="AC7" s="63">
        <v>5</v>
      </c>
      <c r="AD7" s="64"/>
      <c r="AE7" s="65">
        <v>5</v>
      </c>
      <c r="AF7" s="63">
        <v>5</v>
      </c>
      <c r="AG7" s="63"/>
      <c r="AH7" s="64"/>
      <c r="AI7" s="62">
        <v>5</v>
      </c>
      <c r="AJ7" s="62"/>
      <c r="AK7" s="62"/>
      <c r="AL7" s="64"/>
      <c r="AM7" s="44">
        <f t="shared" si="0"/>
        <v>61</v>
      </c>
    </row>
    <row r="8" spans="1:39" ht="27.75" customHeight="1" thickBot="1" thickTop="1">
      <c r="A8" s="46" t="s">
        <v>920</v>
      </c>
      <c r="B8" s="61">
        <v>5</v>
      </c>
      <c r="C8" s="62"/>
      <c r="D8" s="62"/>
      <c r="E8" s="65"/>
      <c r="F8" s="61">
        <v>1</v>
      </c>
      <c r="G8" s="65">
        <v>5</v>
      </c>
      <c r="H8" s="71"/>
      <c r="I8" s="64"/>
      <c r="J8" s="62">
        <v>5</v>
      </c>
      <c r="K8" s="62"/>
      <c r="L8" s="62"/>
      <c r="M8" s="64"/>
      <c r="N8" s="62">
        <v>5</v>
      </c>
      <c r="O8" s="62">
        <v>5</v>
      </c>
      <c r="P8" s="63"/>
      <c r="Q8" s="66"/>
      <c r="R8" s="62"/>
      <c r="S8" s="63"/>
      <c r="T8" s="64"/>
      <c r="U8" s="62"/>
      <c r="V8" s="62"/>
      <c r="W8" s="64"/>
      <c r="X8" s="62">
        <v>5</v>
      </c>
      <c r="Y8" s="62">
        <v>5</v>
      </c>
      <c r="Z8" s="63"/>
      <c r="AA8" s="64"/>
      <c r="AB8" s="62">
        <v>5</v>
      </c>
      <c r="AC8" s="63">
        <v>5</v>
      </c>
      <c r="AD8" s="64"/>
      <c r="AE8" s="65">
        <v>5</v>
      </c>
      <c r="AF8" s="63">
        <v>5</v>
      </c>
      <c r="AG8" s="63"/>
      <c r="AH8" s="70"/>
      <c r="AI8" s="62">
        <v>5</v>
      </c>
      <c r="AJ8" s="62"/>
      <c r="AK8" s="62"/>
      <c r="AL8" s="64"/>
      <c r="AM8" s="44">
        <f t="shared" si="0"/>
        <v>61</v>
      </c>
    </row>
    <row r="9" spans="1:39" ht="27.75" customHeight="1" thickBot="1" thickTop="1">
      <c r="A9" s="46" t="s">
        <v>830</v>
      </c>
      <c r="B9" s="61">
        <v>1</v>
      </c>
      <c r="C9" s="62">
        <v>1</v>
      </c>
      <c r="D9" s="62">
        <v>5</v>
      </c>
      <c r="E9" s="65"/>
      <c r="F9" s="61">
        <v>3</v>
      </c>
      <c r="G9" s="65">
        <v>3</v>
      </c>
      <c r="H9" s="71">
        <v>5</v>
      </c>
      <c r="I9" s="64"/>
      <c r="J9" s="62"/>
      <c r="K9" s="62"/>
      <c r="L9" s="62"/>
      <c r="M9" s="64"/>
      <c r="N9" s="62">
        <v>3</v>
      </c>
      <c r="O9" s="62">
        <v>5</v>
      </c>
      <c r="P9" s="63"/>
      <c r="Q9" s="66"/>
      <c r="R9" s="62">
        <v>3</v>
      </c>
      <c r="S9" s="63"/>
      <c r="T9" s="64"/>
      <c r="U9" s="62"/>
      <c r="V9" s="62"/>
      <c r="W9" s="64"/>
      <c r="X9" s="62">
        <v>1</v>
      </c>
      <c r="Y9" s="62">
        <v>5</v>
      </c>
      <c r="Z9" s="63"/>
      <c r="AA9" s="64"/>
      <c r="AB9" s="62">
        <v>1</v>
      </c>
      <c r="AC9" s="63">
        <v>5</v>
      </c>
      <c r="AD9" s="64"/>
      <c r="AE9" s="65">
        <v>5</v>
      </c>
      <c r="AF9" s="63"/>
      <c r="AG9" s="63"/>
      <c r="AH9" s="64"/>
      <c r="AI9" s="62"/>
      <c r="AJ9" s="62"/>
      <c r="AK9" s="62"/>
      <c r="AL9" s="64"/>
      <c r="AM9" s="44">
        <f t="shared" si="0"/>
        <v>46</v>
      </c>
    </row>
    <row r="10" spans="1:39" ht="27.75" customHeight="1" thickBot="1" thickTop="1">
      <c r="A10" s="46" t="s">
        <v>829</v>
      </c>
      <c r="B10" s="61">
        <v>3</v>
      </c>
      <c r="C10" s="62"/>
      <c r="D10" s="62"/>
      <c r="E10" s="65"/>
      <c r="F10" s="61">
        <v>5</v>
      </c>
      <c r="G10" s="65"/>
      <c r="H10" s="71"/>
      <c r="I10" s="64"/>
      <c r="J10" s="62">
        <v>3</v>
      </c>
      <c r="K10" s="62"/>
      <c r="L10" s="62"/>
      <c r="M10" s="64"/>
      <c r="N10" s="62">
        <v>5</v>
      </c>
      <c r="O10" s="62"/>
      <c r="P10" s="63"/>
      <c r="Q10" s="66"/>
      <c r="R10" s="62">
        <v>5</v>
      </c>
      <c r="S10" s="63"/>
      <c r="T10" s="64"/>
      <c r="U10" s="62">
        <v>5</v>
      </c>
      <c r="V10" s="62"/>
      <c r="W10" s="64"/>
      <c r="X10" s="62">
        <v>5</v>
      </c>
      <c r="Y10" s="62"/>
      <c r="Z10" s="63"/>
      <c r="AA10" s="64"/>
      <c r="AB10" s="62">
        <v>5</v>
      </c>
      <c r="AC10" s="63"/>
      <c r="AD10" s="64"/>
      <c r="AE10" s="65">
        <v>1</v>
      </c>
      <c r="AF10" s="63"/>
      <c r="AG10" s="63"/>
      <c r="AH10" s="57"/>
      <c r="AI10" s="62">
        <v>5</v>
      </c>
      <c r="AJ10" s="62"/>
      <c r="AK10" s="62"/>
      <c r="AL10" s="64"/>
      <c r="AM10" s="44">
        <f t="shared" si="0"/>
        <v>42</v>
      </c>
    </row>
    <row r="11" spans="1:39" ht="27.75" customHeight="1" thickBot="1" thickTop="1">
      <c r="A11" s="46" t="s">
        <v>919</v>
      </c>
      <c r="B11" s="61"/>
      <c r="C11" s="62"/>
      <c r="D11" s="62"/>
      <c r="E11" s="65"/>
      <c r="F11" s="61"/>
      <c r="G11" s="65"/>
      <c r="H11" s="71"/>
      <c r="I11" s="64"/>
      <c r="J11" s="62">
        <v>1</v>
      </c>
      <c r="K11" s="62"/>
      <c r="L11" s="62"/>
      <c r="M11" s="64"/>
      <c r="N11" s="62">
        <v>5</v>
      </c>
      <c r="O11" s="62">
        <v>1</v>
      </c>
      <c r="P11" s="63"/>
      <c r="Q11" s="66"/>
      <c r="R11" s="62">
        <v>5</v>
      </c>
      <c r="S11" s="63"/>
      <c r="T11" s="64"/>
      <c r="U11" s="62">
        <v>5</v>
      </c>
      <c r="V11" s="62">
        <v>3</v>
      </c>
      <c r="W11" s="64"/>
      <c r="X11" s="62">
        <v>5</v>
      </c>
      <c r="Y11" s="62"/>
      <c r="Z11" s="63"/>
      <c r="AA11" s="64"/>
      <c r="AB11" s="62">
        <v>5</v>
      </c>
      <c r="AC11" s="63"/>
      <c r="AD11" s="64"/>
      <c r="AE11" s="65">
        <v>5</v>
      </c>
      <c r="AF11" s="63"/>
      <c r="AG11" s="63"/>
      <c r="AH11" s="64"/>
      <c r="AI11" s="62">
        <v>3</v>
      </c>
      <c r="AJ11" s="62"/>
      <c r="AK11" s="62"/>
      <c r="AL11" s="64"/>
      <c r="AM11" s="44">
        <f t="shared" si="0"/>
        <v>38</v>
      </c>
    </row>
    <row r="12" spans="1:39" ht="27.75" customHeight="1" thickBot="1" thickTop="1">
      <c r="A12" s="46" t="s">
        <v>822</v>
      </c>
      <c r="B12" s="61">
        <v>5</v>
      </c>
      <c r="C12" s="62"/>
      <c r="D12" s="62"/>
      <c r="E12" s="65"/>
      <c r="F12" s="61">
        <v>1</v>
      </c>
      <c r="G12" s="65">
        <v>5</v>
      </c>
      <c r="H12" s="71"/>
      <c r="I12" s="64"/>
      <c r="J12" s="62"/>
      <c r="K12" s="62"/>
      <c r="L12" s="62"/>
      <c r="M12" s="64"/>
      <c r="N12" s="62">
        <v>5</v>
      </c>
      <c r="O12" s="62">
        <v>5</v>
      </c>
      <c r="P12" s="63"/>
      <c r="Q12" s="66"/>
      <c r="R12" s="62"/>
      <c r="S12" s="63"/>
      <c r="T12" s="64"/>
      <c r="U12" s="62"/>
      <c r="V12" s="62"/>
      <c r="W12" s="64"/>
      <c r="X12" s="62">
        <v>3</v>
      </c>
      <c r="Y12" s="62">
        <v>5</v>
      </c>
      <c r="Z12" s="63"/>
      <c r="AA12" s="64"/>
      <c r="AB12" s="62">
        <v>3</v>
      </c>
      <c r="AC12" s="63">
        <v>5</v>
      </c>
      <c r="AD12" s="64"/>
      <c r="AE12" s="65"/>
      <c r="AF12" s="63"/>
      <c r="AG12" s="63"/>
      <c r="AH12" s="71"/>
      <c r="AI12" s="61"/>
      <c r="AJ12" s="62"/>
      <c r="AK12" s="62"/>
      <c r="AL12" s="64"/>
      <c r="AM12" s="44">
        <f t="shared" si="0"/>
        <v>37</v>
      </c>
    </row>
    <row r="13" spans="1:39" ht="27.75" customHeight="1" thickBot="1" thickTop="1">
      <c r="A13" s="46" t="s">
        <v>929</v>
      </c>
      <c r="B13" s="61">
        <v>3</v>
      </c>
      <c r="C13" s="62"/>
      <c r="D13" s="62"/>
      <c r="E13" s="65"/>
      <c r="F13" s="61">
        <v>5</v>
      </c>
      <c r="G13" s="65"/>
      <c r="H13" s="71"/>
      <c r="I13" s="64"/>
      <c r="J13" s="62"/>
      <c r="K13" s="62"/>
      <c r="L13" s="62"/>
      <c r="M13" s="64"/>
      <c r="N13" s="62">
        <v>5</v>
      </c>
      <c r="O13" s="62"/>
      <c r="P13" s="63"/>
      <c r="Q13" s="66"/>
      <c r="R13" s="62">
        <v>1</v>
      </c>
      <c r="S13" s="63"/>
      <c r="T13" s="64"/>
      <c r="U13" s="62">
        <v>3</v>
      </c>
      <c r="V13" s="62">
        <v>1</v>
      </c>
      <c r="W13" s="64"/>
      <c r="X13" s="62">
        <v>1</v>
      </c>
      <c r="Y13" s="62"/>
      <c r="Z13" s="63"/>
      <c r="AA13" s="64"/>
      <c r="AB13" s="62">
        <v>3</v>
      </c>
      <c r="AC13" s="63"/>
      <c r="AD13" s="64"/>
      <c r="AE13" s="65">
        <v>3</v>
      </c>
      <c r="AF13" s="63">
        <v>3</v>
      </c>
      <c r="AG13" s="63"/>
      <c r="AH13" s="71"/>
      <c r="AI13" s="61">
        <v>1</v>
      </c>
      <c r="AJ13" s="62">
        <v>3</v>
      </c>
      <c r="AK13" s="62"/>
      <c r="AL13" s="64"/>
      <c r="AM13" s="44">
        <f t="shared" si="0"/>
        <v>32</v>
      </c>
    </row>
    <row r="14" spans="1:39" ht="27.75" customHeight="1" thickBot="1" thickTop="1">
      <c r="A14" s="46" t="s">
        <v>932</v>
      </c>
      <c r="B14" s="61">
        <v>1</v>
      </c>
      <c r="C14" s="62"/>
      <c r="D14" s="62"/>
      <c r="E14" s="65"/>
      <c r="F14" s="61">
        <v>1</v>
      </c>
      <c r="G14" s="65"/>
      <c r="H14" s="71"/>
      <c r="I14" s="64"/>
      <c r="J14" s="62">
        <v>5</v>
      </c>
      <c r="K14" s="62">
        <v>3</v>
      </c>
      <c r="L14" s="62"/>
      <c r="M14" s="64"/>
      <c r="N14" s="62">
        <v>3</v>
      </c>
      <c r="O14" s="62">
        <v>3</v>
      </c>
      <c r="P14" s="63"/>
      <c r="Q14" s="66"/>
      <c r="R14" s="62">
        <v>5</v>
      </c>
      <c r="S14" s="63">
        <v>1</v>
      </c>
      <c r="T14" s="64"/>
      <c r="U14" s="62"/>
      <c r="V14" s="62"/>
      <c r="W14" s="64"/>
      <c r="X14" s="62">
        <v>5</v>
      </c>
      <c r="Y14" s="62">
        <v>1</v>
      </c>
      <c r="Z14" s="63"/>
      <c r="AA14" s="64"/>
      <c r="AB14" s="62">
        <v>1</v>
      </c>
      <c r="AC14" s="63"/>
      <c r="AD14" s="64"/>
      <c r="AE14" s="65">
        <v>1</v>
      </c>
      <c r="AF14" s="63"/>
      <c r="AG14" s="63"/>
      <c r="AH14" s="71"/>
      <c r="AI14" s="61"/>
      <c r="AJ14" s="62"/>
      <c r="AK14" s="62"/>
      <c r="AL14" s="64"/>
      <c r="AM14" s="44">
        <f t="shared" si="0"/>
        <v>30</v>
      </c>
    </row>
    <row r="15" spans="1:39" ht="27.75" customHeight="1" thickBot="1" thickTop="1">
      <c r="A15" s="46" t="s">
        <v>933</v>
      </c>
      <c r="B15" s="61">
        <v>1</v>
      </c>
      <c r="C15" s="62">
        <v>3</v>
      </c>
      <c r="D15" s="62"/>
      <c r="E15" s="64"/>
      <c r="F15" s="62">
        <v>1</v>
      </c>
      <c r="G15" s="65">
        <v>3</v>
      </c>
      <c r="H15" s="71"/>
      <c r="I15" s="64"/>
      <c r="J15" s="62">
        <v>5</v>
      </c>
      <c r="K15" s="62">
        <v>1</v>
      </c>
      <c r="L15" s="62"/>
      <c r="M15" s="64"/>
      <c r="N15" s="62">
        <v>5</v>
      </c>
      <c r="O15" s="62">
        <v>1</v>
      </c>
      <c r="P15" s="63"/>
      <c r="Q15" s="66"/>
      <c r="R15" s="62">
        <v>5</v>
      </c>
      <c r="S15" s="63"/>
      <c r="T15" s="64"/>
      <c r="U15" s="62"/>
      <c r="V15" s="62"/>
      <c r="W15" s="64"/>
      <c r="X15" s="62">
        <v>1</v>
      </c>
      <c r="Y15" s="62"/>
      <c r="Z15" s="63"/>
      <c r="AA15" s="64"/>
      <c r="AB15" s="62">
        <v>1</v>
      </c>
      <c r="AC15" s="63"/>
      <c r="AD15" s="64"/>
      <c r="AE15" s="65">
        <v>3</v>
      </c>
      <c r="AF15" s="63"/>
      <c r="AG15" s="63"/>
      <c r="AH15" s="64"/>
      <c r="AI15" s="62"/>
      <c r="AJ15" s="62"/>
      <c r="AK15" s="62"/>
      <c r="AL15" s="64"/>
      <c r="AM15" s="44">
        <f t="shared" si="0"/>
        <v>30</v>
      </c>
    </row>
    <row r="16" spans="1:39" ht="27.75" customHeight="1" thickBot="1" thickTop="1">
      <c r="A16" s="46" t="s">
        <v>925</v>
      </c>
      <c r="B16" s="72">
        <v>1</v>
      </c>
      <c r="C16" s="73">
        <v>5</v>
      </c>
      <c r="D16" s="73"/>
      <c r="E16" s="64"/>
      <c r="F16" s="73">
        <v>1</v>
      </c>
      <c r="G16" s="69">
        <v>5</v>
      </c>
      <c r="H16" s="76"/>
      <c r="I16" s="70"/>
      <c r="J16" s="73">
        <v>5</v>
      </c>
      <c r="K16" s="73"/>
      <c r="L16" s="73"/>
      <c r="M16" s="70"/>
      <c r="N16" s="73">
        <v>5</v>
      </c>
      <c r="O16" s="73"/>
      <c r="P16" s="63"/>
      <c r="Q16" s="75"/>
      <c r="R16" s="73"/>
      <c r="S16" s="74"/>
      <c r="T16" s="70"/>
      <c r="U16" s="73"/>
      <c r="V16" s="73"/>
      <c r="W16" s="70"/>
      <c r="X16" s="73">
        <v>5</v>
      </c>
      <c r="Y16" s="73"/>
      <c r="Z16" s="74"/>
      <c r="AA16" s="70"/>
      <c r="AB16" s="73"/>
      <c r="AC16" s="63"/>
      <c r="AD16" s="70"/>
      <c r="AE16" s="69">
        <v>1</v>
      </c>
      <c r="AF16" s="63"/>
      <c r="AG16" s="63"/>
      <c r="AH16" s="64"/>
      <c r="AI16" s="73"/>
      <c r="AJ16" s="73"/>
      <c r="AK16" s="73"/>
      <c r="AL16" s="70"/>
      <c r="AM16" s="44">
        <f t="shared" si="0"/>
        <v>28</v>
      </c>
    </row>
    <row r="17" spans="1:39" ht="27.75" customHeight="1" thickBot="1" thickTop="1">
      <c r="A17" s="46" t="s">
        <v>928</v>
      </c>
      <c r="B17" s="72">
        <v>5</v>
      </c>
      <c r="C17" s="73"/>
      <c r="D17" s="73"/>
      <c r="E17" s="64"/>
      <c r="F17" s="73">
        <v>5</v>
      </c>
      <c r="G17" s="69"/>
      <c r="H17" s="76"/>
      <c r="I17" s="70"/>
      <c r="J17" s="73">
        <v>1</v>
      </c>
      <c r="K17" s="73"/>
      <c r="L17" s="73"/>
      <c r="M17" s="70"/>
      <c r="N17" s="73">
        <v>5</v>
      </c>
      <c r="O17" s="73"/>
      <c r="P17" s="63"/>
      <c r="Q17" s="75"/>
      <c r="R17" s="73"/>
      <c r="S17" s="74"/>
      <c r="T17" s="70"/>
      <c r="U17" s="73"/>
      <c r="V17" s="73"/>
      <c r="W17" s="70"/>
      <c r="X17" s="73">
        <v>5</v>
      </c>
      <c r="Y17" s="73">
        <v>3</v>
      </c>
      <c r="Z17" s="74"/>
      <c r="AA17" s="70"/>
      <c r="AB17" s="73">
        <v>1</v>
      </c>
      <c r="AC17" s="63"/>
      <c r="AD17" s="70"/>
      <c r="AE17" s="69"/>
      <c r="AF17" s="63"/>
      <c r="AG17" s="63"/>
      <c r="AH17" s="64"/>
      <c r="AI17" s="73"/>
      <c r="AJ17" s="73"/>
      <c r="AK17" s="73"/>
      <c r="AL17" s="70"/>
      <c r="AM17" s="44">
        <f t="shared" si="0"/>
        <v>25</v>
      </c>
    </row>
    <row r="18" spans="1:39" ht="27.75" customHeight="1" thickBot="1" thickTop="1">
      <c r="A18" s="46" t="s">
        <v>834</v>
      </c>
      <c r="B18" s="72">
        <v>1</v>
      </c>
      <c r="C18" s="73"/>
      <c r="D18" s="73"/>
      <c r="E18" s="64"/>
      <c r="F18" s="73">
        <v>3</v>
      </c>
      <c r="G18" s="69">
        <v>3</v>
      </c>
      <c r="H18" s="76"/>
      <c r="I18" s="70"/>
      <c r="J18" s="73">
        <v>3</v>
      </c>
      <c r="K18" s="73">
        <v>1</v>
      </c>
      <c r="L18" s="73"/>
      <c r="M18" s="70"/>
      <c r="N18" s="73">
        <v>1</v>
      </c>
      <c r="O18" s="73">
        <v>1</v>
      </c>
      <c r="P18" s="63"/>
      <c r="Q18" s="75"/>
      <c r="R18" s="73">
        <v>3</v>
      </c>
      <c r="S18" s="74">
        <v>1</v>
      </c>
      <c r="T18" s="70"/>
      <c r="U18" s="73">
        <v>1</v>
      </c>
      <c r="V18" s="73"/>
      <c r="W18" s="70"/>
      <c r="X18" s="73">
        <v>1</v>
      </c>
      <c r="Y18" s="73">
        <v>1</v>
      </c>
      <c r="Z18" s="74"/>
      <c r="AA18" s="70"/>
      <c r="AB18" s="73"/>
      <c r="AC18" s="63"/>
      <c r="AD18" s="70"/>
      <c r="AE18" s="69">
        <v>1</v>
      </c>
      <c r="AF18" s="63"/>
      <c r="AG18" s="63"/>
      <c r="AH18" s="76"/>
      <c r="AI18" s="61">
        <v>1</v>
      </c>
      <c r="AJ18" s="73">
        <v>3</v>
      </c>
      <c r="AK18" s="73"/>
      <c r="AL18" s="70"/>
      <c r="AM18" s="44">
        <f t="shared" si="0"/>
        <v>25</v>
      </c>
    </row>
    <row r="19" spans="1:39" ht="27.75" customHeight="1" thickBot="1" thickTop="1">
      <c r="A19" s="46" t="s">
        <v>823</v>
      </c>
      <c r="B19" s="72">
        <v>1</v>
      </c>
      <c r="C19" s="73"/>
      <c r="D19" s="73"/>
      <c r="E19" s="64"/>
      <c r="F19" s="73">
        <v>3</v>
      </c>
      <c r="G19" s="69"/>
      <c r="H19" s="76"/>
      <c r="I19" s="70"/>
      <c r="J19" s="73">
        <v>5</v>
      </c>
      <c r="K19" s="73"/>
      <c r="L19" s="73"/>
      <c r="M19" s="70"/>
      <c r="N19" s="73"/>
      <c r="O19" s="73"/>
      <c r="P19" s="63"/>
      <c r="Q19" s="75"/>
      <c r="R19" s="73">
        <v>3</v>
      </c>
      <c r="S19" s="74"/>
      <c r="T19" s="70"/>
      <c r="U19" s="73">
        <v>3</v>
      </c>
      <c r="V19" s="73"/>
      <c r="W19" s="70"/>
      <c r="X19" s="73">
        <v>3</v>
      </c>
      <c r="Y19" s="73"/>
      <c r="Z19" s="74"/>
      <c r="AA19" s="70"/>
      <c r="AB19" s="73">
        <v>2</v>
      </c>
      <c r="AC19" s="63"/>
      <c r="AD19" s="70"/>
      <c r="AE19" s="69"/>
      <c r="AF19" s="63"/>
      <c r="AG19" s="63"/>
      <c r="AH19" s="76"/>
      <c r="AI19" s="61">
        <v>1</v>
      </c>
      <c r="AJ19" s="73"/>
      <c r="AK19" s="73"/>
      <c r="AL19" s="70"/>
      <c r="AM19" s="44">
        <f t="shared" si="0"/>
        <v>21</v>
      </c>
    </row>
    <row r="20" spans="1:39" ht="27.75" customHeight="1" thickBot="1" thickTop="1">
      <c r="A20" s="46" t="s">
        <v>934</v>
      </c>
      <c r="B20" s="72"/>
      <c r="C20" s="73"/>
      <c r="D20" s="73"/>
      <c r="E20" s="69"/>
      <c r="F20" s="61">
        <v>1</v>
      </c>
      <c r="G20" s="69">
        <v>1</v>
      </c>
      <c r="H20" s="76"/>
      <c r="I20" s="70"/>
      <c r="J20" s="73">
        <v>1</v>
      </c>
      <c r="K20" s="73">
        <v>5</v>
      </c>
      <c r="L20" s="73"/>
      <c r="M20" s="70"/>
      <c r="N20" s="73">
        <v>3</v>
      </c>
      <c r="O20" s="73">
        <v>3</v>
      </c>
      <c r="P20" s="63"/>
      <c r="Q20" s="75"/>
      <c r="R20" s="73">
        <v>1</v>
      </c>
      <c r="S20" s="74"/>
      <c r="T20" s="70"/>
      <c r="U20" s="73"/>
      <c r="V20" s="73"/>
      <c r="W20" s="70"/>
      <c r="X20" s="73"/>
      <c r="Y20" s="73"/>
      <c r="Z20" s="74"/>
      <c r="AA20" s="70"/>
      <c r="AB20" s="73"/>
      <c r="AC20" s="63"/>
      <c r="AD20" s="70"/>
      <c r="AE20" s="69">
        <v>1</v>
      </c>
      <c r="AF20" s="63"/>
      <c r="AG20" s="63"/>
      <c r="AH20" s="76"/>
      <c r="AI20" s="61">
        <v>3</v>
      </c>
      <c r="AJ20" s="73">
        <v>1</v>
      </c>
      <c r="AK20" s="73"/>
      <c r="AL20" s="64"/>
      <c r="AM20" s="44">
        <f t="shared" si="0"/>
        <v>20</v>
      </c>
    </row>
    <row r="21" spans="1:39" ht="27.75" customHeight="1" thickBot="1" thickTop="1">
      <c r="A21" s="46" t="s">
        <v>935</v>
      </c>
      <c r="B21" s="72"/>
      <c r="C21" s="73"/>
      <c r="D21" s="73"/>
      <c r="E21" s="69"/>
      <c r="F21" s="72"/>
      <c r="G21" s="69"/>
      <c r="H21" s="76"/>
      <c r="I21" s="70"/>
      <c r="J21" s="73"/>
      <c r="K21" s="73"/>
      <c r="L21" s="73"/>
      <c r="M21" s="70"/>
      <c r="N21" s="73">
        <v>1</v>
      </c>
      <c r="O21" s="73">
        <v>5</v>
      </c>
      <c r="P21" s="74"/>
      <c r="Q21" s="75"/>
      <c r="R21" s="73">
        <v>1</v>
      </c>
      <c r="S21" s="74"/>
      <c r="T21" s="70"/>
      <c r="U21" s="73"/>
      <c r="V21" s="73"/>
      <c r="W21" s="70"/>
      <c r="X21" s="73">
        <v>1</v>
      </c>
      <c r="Y21" s="73"/>
      <c r="Z21" s="74"/>
      <c r="AA21" s="70"/>
      <c r="AB21" s="73"/>
      <c r="AC21" s="74"/>
      <c r="AD21" s="70"/>
      <c r="AE21" s="69">
        <v>1</v>
      </c>
      <c r="AF21" s="63">
        <v>3</v>
      </c>
      <c r="AG21" s="63">
        <v>5</v>
      </c>
      <c r="AH21" s="76"/>
      <c r="AI21" s="72">
        <v>1</v>
      </c>
      <c r="AJ21" s="73"/>
      <c r="AK21" s="73"/>
      <c r="AL21" s="70"/>
      <c r="AM21" s="44">
        <f t="shared" si="0"/>
        <v>18</v>
      </c>
    </row>
    <row r="22" spans="1:39" ht="27.75" customHeight="1" thickBot="1" thickTop="1">
      <c r="A22" s="46" t="s">
        <v>819</v>
      </c>
      <c r="B22" s="72"/>
      <c r="C22" s="73"/>
      <c r="D22" s="73"/>
      <c r="E22" s="69"/>
      <c r="F22" s="72"/>
      <c r="G22" s="69"/>
      <c r="H22" s="76"/>
      <c r="I22" s="70"/>
      <c r="J22" s="73"/>
      <c r="K22" s="73"/>
      <c r="L22" s="73"/>
      <c r="M22" s="70"/>
      <c r="N22" s="73">
        <v>1</v>
      </c>
      <c r="O22" s="73"/>
      <c r="P22" s="74"/>
      <c r="Q22" s="75"/>
      <c r="R22" s="73"/>
      <c r="S22" s="74"/>
      <c r="T22" s="70"/>
      <c r="U22" s="73"/>
      <c r="V22" s="73"/>
      <c r="W22" s="70"/>
      <c r="X22" s="73">
        <v>3</v>
      </c>
      <c r="Y22" s="73"/>
      <c r="Z22" s="74"/>
      <c r="AA22" s="70"/>
      <c r="AB22" s="73"/>
      <c r="AC22" s="74"/>
      <c r="AD22" s="70"/>
      <c r="AE22" s="69">
        <v>3</v>
      </c>
      <c r="AF22" s="63"/>
      <c r="AG22" s="63"/>
      <c r="AH22" s="76"/>
      <c r="AI22" s="72"/>
      <c r="AJ22" s="73"/>
      <c r="AK22" s="73"/>
      <c r="AL22" s="70"/>
      <c r="AM22" s="44">
        <f t="shared" si="0"/>
        <v>7</v>
      </c>
    </row>
    <row r="23" spans="1:39" ht="27.75" customHeight="1" thickBot="1" thickTop="1">
      <c r="A23" s="46" t="s">
        <v>936</v>
      </c>
      <c r="B23" s="72">
        <v>3</v>
      </c>
      <c r="C23" s="73"/>
      <c r="D23" s="73"/>
      <c r="E23" s="69"/>
      <c r="F23" s="72">
        <v>3</v>
      </c>
      <c r="G23" s="69"/>
      <c r="H23" s="76"/>
      <c r="I23" s="70"/>
      <c r="J23" s="73"/>
      <c r="K23" s="73"/>
      <c r="L23" s="73"/>
      <c r="M23" s="70"/>
      <c r="N23" s="73"/>
      <c r="O23" s="73"/>
      <c r="P23" s="74"/>
      <c r="Q23" s="75"/>
      <c r="R23" s="73"/>
      <c r="S23" s="74"/>
      <c r="T23" s="70"/>
      <c r="U23" s="73"/>
      <c r="V23" s="73"/>
      <c r="W23" s="70"/>
      <c r="X23" s="73"/>
      <c r="Y23" s="73"/>
      <c r="Z23" s="74"/>
      <c r="AA23" s="70"/>
      <c r="AB23" s="73"/>
      <c r="AC23" s="74"/>
      <c r="AD23" s="70"/>
      <c r="AE23" s="69"/>
      <c r="AF23" s="63"/>
      <c r="AG23" s="63"/>
      <c r="AH23" s="76"/>
      <c r="AI23" s="72"/>
      <c r="AJ23" s="73"/>
      <c r="AK23" s="73"/>
      <c r="AL23" s="70"/>
      <c r="AM23" s="44">
        <f t="shared" si="0"/>
        <v>6</v>
      </c>
    </row>
    <row r="24" spans="1:39" ht="27.75" customHeight="1" thickBot="1" thickTop="1">
      <c r="A24" s="46" t="s">
        <v>937</v>
      </c>
      <c r="B24" s="72"/>
      <c r="C24" s="73"/>
      <c r="D24" s="73"/>
      <c r="E24" s="69"/>
      <c r="F24" s="72"/>
      <c r="G24" s="69"/>
      <c r="H24" s="76"/>
      <c r="I24" s="70"/>
      <c r="J24" s="73"/>
      <c r="K24" s="73"/>
      <c r="L24" s="73"/>
      <c r="M24" s="70"/>
      <c r="N24" s="73"/>
      <c r="O24" s="73"/>
      <c r="P24" s="74"/>
      <c r="Q24" s="75"/>
      <c r="R24" s="73"/>
      <c r="S24" s="74"/>
      <c r="T24" s="70"/>
      <c r="U24" s="73"/>
      <c r="V24" s="73"/>
      <c r="W24" s="70"/>
      <c r="X24" s="73">
        <v>3</v>
      </c>
      <c r="Y24" s="73"/>
      <c r="Z24" s="74"/>
      <c r="AA24" s="70"/>
      <c r="AB24" s="73">
        <v>3</v>
      </c>
      <c r="AC24" s="74"/>
      <c r="AD24" s="70"/>
      <c r="AE24" s="69"/>
      <c r="AF24" s="63"/>
      <c r="AG24" s="63"/>
      <c r="AH24" s="76"/>
      <c r="AI24" s="72"/>
      <c r="AJ24" s="73"/>
      <c r="AK24" s="73"/>
      <c r="AL24" s="70"/>
      <c r="AM24" s="44">
        <f t="shared" si="0"/>
        <v>6</v>
      </c>
    </row>
    <row r="25" spans="1:39" ht="27.75" customHeight="1" thickBot="1" thickTop="1">
      <c r="A25" s="46" t="s">
        <v>938</v>
      </c>
      <c r="B25" s="72"/>
      <c r="C25" s="73"/>
      <c r="D25" s="73"/>
      <c r="E25" s="69"/>
      <c r="F25" s="72">
        <v>1</v>
      </c>
      <c r="G25" s="69"/>
      <c r="H25" s="76"/>
      <c r="I25" s="70"/>
      <c r="J25" s="73"/>
      <c r="K25" s="73"/>
      <c r="L25" s="73"/>
      <c r="M25" s="70"/>
      <c r="N25" s="73">
        <v>3</v>
      </c>
      <c r="O25" s="73"/>
      <c r="P25" s="74"/>
      <c r="Q25" s="75"/>
      <c r="R25" s="73"/>
      <c r="S25" s="74"/>
      <c r="T25" s="70"/>
      <c r="U25" s="73"/>
      <c r="V25" s="73"/>
      <c r="W25" s="70"/>
      <c r="X25" s="73"/>
      <c r="Y25" s="73"/>
      <c r="Z25" s="74"/>
      <c r="AA25" s="70"/>
      <c r="AB25" s="73"/>
      <c r="AC25" s="74"/>
      <c r="AD25" s="70"/>
      <c r="AE25" s="69">
        <v>1</v>
      </c>
      <c r="AF25" s="63"/>
      <c r="AG25" s="63"/>
      <c r="AH25" s="76"/>
      <c r="AI25" s="72"/>
      <c r="AJ25" s="73"/>
      <c r="AK25" s="73"/>
      <c r="AL25" s="70"/>
      <c r="AM25" s="44">
        <f t="shared" si="0"/>
        <v>5</v>
      </c>
    </row>
    <row r="26" spans="1:39" ht="27.75" customHeight="1" thickBot="1" thickTop="1">
      <c r="A26" s="46" t="s">
        <v>939</v>
      </c>
      <c r="B26" s="72"/>
      <c r="C26" s="73"/>
      <c r="D26" s="73"/>
      <c r="E26" s="69"/>
      <c r="F26" s="72"/>
      <c r="G26" s="69"/>
      <c r="H26" s="76"/>
      <c r="I26" s="70"/>
      <c r="J26" s="73"/>
      <c r="K26" s="73"/>
      <c r="L26" s="73"/>
      <c r="M26" s="70"/>
      <c r="N26" s="73">
        <v>3</v>
      </c>
      <c r="O26" s="73"/>
      <c r="P26" s="74"/>
      <c r="Q26" s="75"/>
      <c r="R26" s="73">
        <v>1</v>
      </c>
      <c r="S26" s="74"/>
      <c r="T26" s="70"/>
      <c r="U26" s="73"/>
      <c r="V26" s="73"/>
      <c r="W26" s="70"/>
      <c r="X26" s="73"/>
      <c r="Y26" s="73"/>
      <c r="Z26" s="74"/>
      <c r="AA26" s="70"/>
      <c r="AB26" s="73"/>
      <c r="AC26" s="74"/>
      <c r="AD26" s="70"/>
      <c r="AE26" s="69"/>
      <c r="AF26" s="63"/>
      <c r="AG26" s="63"/>
      <c r="AH26" s="76"/>
      <c r="AI26" s="72"/>
      <c r="AJ26" s="73"/>
      <c r="AK26" s="73"/>
      <c r="AL26" s="70"/>
      <c r="AM26" s="44">
        <f t="shared" si="0"/>
        <v>4</v>
      </c>
    </row>
    <row r="27" spans="1:39" ht="27.75" customHeight="1" thickBot="1" thickTop="1">
      <c r="A27" s="46" t="s">
        <v>940</v>
      </c>
      <c r="B27" s="72"/>
      <c r="C27" s="73"/>
      <c r="D27" s="73"/>
      <c r="E27" s="69"/>
      <c r="F27" s="72">
        <v>1</v>
      </c>
      <c r="G27" s="69"/>
      <c r="H27" s="76"/>
      <c r="I27" s="70"/>
      <c r="J27" s="73"/>
      <c r="K27" s="73"/>
      <c r="L27" s="73"/>
      <c r="M27" s="70"/>
      <c r="N27" s="73">
        <v>1</v>
      </c>
      <c r="O27" s="73"/>
      <c r="P27" s="74"/>
      <c r="Q27" s="75"/>
      <c r="R27" s="73">
        <v>1</v>
      </c>
      <c r="S27" s="74"/>
      <c r="T27" s="70"/>
      <c r="U27" s="73"/>
      <c r="V27" s="73"/>
      <c r="W27" s="70"/>
      <c r="X27" s="73">
        <v>1</v>
      </c>
      <c r="Y27" s="73"/>
      <c r="Z27" s="74"/>
      <c r="AA27" s="70"/>
      <c r="AB27" s="73"/>
      <c r="AC27" s="74"/>
      <c r="AD27" s="70"/>
      <c r="AE27" s="69"/>
      <c r="AF27" s="63"/>
      <c r="AG27" s="63"/>
      <c r="AH27" s="76"/>
      <c r="AI27" s="72"/>
      <c r="AJ27" s="73"/>
      <c r="AK27" s="73"/>
      <c r="AL27" s="70"/>
      <c r="AM27" s="44">
        <f t="shared" si="0"/>
        <v>4</v>
      </c>
    </row>
    <row r="28" spans="1:39" ht="27.75" customHeight="1" thickBot="1" thickTop="1">
      <c r="A28" s="46" t="s">
        <v>941</v>
      </c>
      <c r="B28" s="72"/>
      <c r="C28" s="73"/>
      <c r="D28" s="73"/>
      <c r="E28" s="69"/>
      <c r="F28" s="72"/>
      <c r="G28" s="69"/>
      <c r="H28" s="76"/>
      <c r="I28" s="70"/>
      <c r="J28" s="73"/>
      <c r="K28" s="73"/>
      <c r="L28" s="73"/>
      <c r="M28" s="70"/>
      <c r="N28" s="73">
        <v>3</v>
      </c>
      <c r="O28" s="73"/>
      <c r="P28" s="74"/>
      <c r="Q28" s="75"/>
      <c r="R28" s="73"/>
      <c r="S28" s="74"/>
      <c r="T28" s="70"/>
      <c r="U28" s="73"/>
      <c r="V28" s="73"/>
      <c r="W28" s="70"/>
      <c r="X28" s="73"/>
      <c r="Y28" s="73"/>
      <c r="Z28" s="74"/>
      <c r="AA28" s="70"/>
      <c r="AB28" s="73"/>
      <c r="AC28" s="74"/>
      <c r="AD28" s="70"/>
      <c r="AE28" s="69"/>
      <c r="AF28" s="63"/>
      <c r="AG28" s="63"/>
      <c r="AH28" s="76"/>
      <c r="AI28" s="72">
        <v>1</v>
      </c>
      <c r="AJ28" s="73"/>
      <c r="AK28" s="73"/>
      <c r="AL28" s="70"/>
      <c r="AM28" s="44">
        <f t="shared" si="0"/>
        <v>4</v>
      </c>
    </row>
    <row r="29" spans="1:39" ht="27.75" customHeight="1" thickBot="1" thickTop="1">
      <c r="A29" s="46" t="s">
        <v>942</v>
      </c>
      <c r="B29" s="72">
        <v>1</v>
      </c>
      <c r="C29" s="73"/>
      <c r="D29" s="73"/>
      <c r="E29" s="69"/>
      <c r="F29" s="72">
        <v>1</v>
      </c>
      <c r="G29" s="69"/>
      <c r="H29" s="76"/>
      <c r="I29" s="70"/>
      <c r="J29" s="73"/>
      <c r="K29" s="73"/>
      <c r="L29" s="73"/>
      <c r="M29" s="70"/>
      <c r="N29" s="73"/>
      <c r="O29" s="73"/>
      <c r="P29" s="74"/>
      <c r="Q29" s="75"/>
      <c r="R29" s="73"/>
      <c r="S29" s="74"/>
      <c r="T29" s="70"/>
      <c r="U29" s="73"/>
      <c r="V29" s="73"/>
      <c r="W29" s="70"/>
      <c r="X29" s="73"/>
      <c r="Y29" s="73"/>
      <c r="Z29" s="74"/>
      <c r="AA29" s="70"/>
      <c r="AB29" s="73">
        <v>1</v>
      </c>
      <c r="AC29" s="74"/>
      <c r="AD29" s="70"/>
      <c r="AE29" s="69"/>
      <c r="AF29" s="63"/>
      <c r="AG29" s="63"/>
      <c r="AH29" s="76"/>
      <c r="AI29" s="72"/>
      <c r="AJ29" s="73"/>
      <c r="AK29" s="73"/>
      <c r="AL29" s="70"/>
      <c r="AM29" s="44">
        <f t="shared" si="0"/>
        <v>3</v>
      </c>
    </row>
    <row r="30" spans="1:39" ht="27.75" customHeight="1" thickBot="1" thickTop="1">
      <c r="A30" s="46" t="s">
        <v>943</v>
      </c>
      <c r="B30" s="72"/>
      <c r="C30" s="73"/>
      <c r="D30" s="73"/>
      <c r="E30" s="69"/>
      <c r="F30" s="72"/>
      <c r="G30" s="69"/>
      <c r="H30" s="76"/>
      <c r="I30" s="70"/>
      <c r="J30" s="73"/>
      <c r="K30" s="73"/>
      <c r="L30" s="73"/>
      <c r="M30" s="70"/>
      <c r="N30" s="73">
        <v>1</v>
      </c>
      <c r="O30" s="73"/>
      <c r="P30" s="74"/>
      <c r="Q30" s="75"/>
      <c r="R30" s="73"/>
      <c r="S30" s="74"/>
      <c r="T30" s="70"/>
      <c r="U30" s="73"/>
      <c r="V30" s="73"/>
      <c r="W30" s="70"/>
      <c r="X30" s="73"/>
      <c r="Y30" s="73"/>
      <c r="Z30" s="74"/>
      <c r="AA30" s="70"/>
      <c r="AB30" s="73"/>
      <c r="AC30" s="74"/>
      <c r="AD30" s="70"/>
      <c r="AE30" s="69"/>
      <c r="AF30" s="63"/>
      <c r="AG30" s="63"/>
      <c r="AH30" s="76"/>
      <c r="AI30" s="72"/>
      <c r="AJ30" s="73"/>
      <c r="AK30" s="73"/>
      <c r="AL30" s="70"/>
      <c r="AM30" s="44">
        <f t="shared" si="0"/>
        <v>1</v>
      </c>
    </row>
    <row r="31" spans="1:39" ht="27.75" customHeight="1" thickBot="1" thickTop="1">
      <c r="A31" s="150" t="s">
        <v>944</v>
      </c>
      <c r="B31" s="72"/>
      <c r="C31" s="73"/>
      <c r="D31" s="73"/>
      <c r="E31" s="69"/>
      <c r="F31" s="145"/>
      <c r="G31" s="69"/>
      <c r="H31" s="76"/>
      <c r="I31" s="70"/>
      <c r="J31" s="73"/>
      <c r="K31" s="73"/>
      <c r="L31" s="73"/>
      <c r="M31" s="70"/>
      <c r="N31" s="73">
        <v>1</v>
      </c>
      <c r="O31" s="147"/>
      <c r="P31" s="147"/>
      <c r="Q31" s="75"/>
      <c r="R31" s="145"/>
      <c r="S31" s="74"/>
      <c r="T31" s="70"/>
      <c r="U31" s="73"/>
      <c r="V31" s="73"/>
      <c r="W31" s="70"/>
      <c r="X31" s="73"/>
      <c r="Y31" s="73"/>
      <c r="Z31" s="74"/>
      <c r="AA31" s="70"/>
      <c r="AB31" s="73"/>
      <c r="AC31" s="74"/>
      <c r="AD31" s="70"/>
      <c r="AE31" s="69"/>
      <c r="AF31" s="63"/>
      <c r="AG31" s="63"/>
      <c r="AH31" s="76"/>
      <c r="AI31" s="72"/>
      <c r="AJ31" s="147"/>
      <c r="AK31" s="147"/>
      <c r="AL31" s="70"/>
      <c r="AM31" s="44">
        <f t="shared" si="0"/>
        <v>1</v>
      </c>
    </row>
    <row r="32" spans="2:39" ht="13.5" thickTop="1">
      <c r="B32" s="149"/>
      <c r="C32" s="149"/>
      <c r="D32" s="149"/>
      <c r="E32" s="149"/>
      <c r="G32" s="149"/>
      <c r="H32" s="149"/>
      <c r="I32" s="149"/>
      <c r="J32" s="149"/>
      <c r="K32" s="149"/>
      <c r="L32" s="149"/>
      <c r="M32" s="149"/>
      <c r="N32" s="149"/>
      <c r="Q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51"/>
      <c r="AL32" s="149"/>
      <c r="AM32"/>
    </row>
    <row r="33" ht="12.75">
      <c r="AM33"/>
    </row>
    <row r="34" ht="12.75">
      <c r="AM34"/>
    </row>
    <row r="35" ht="12.75">
      <c r="AM35"/>
    </row>
    <row r="36" ht="12.75">
      <c r="AM36"/>
    </row>
    <row r="37" ht="12.75">
      <c r="AM37"/>
    </row>
    <row r="38" ht="12.75">
      <c r="AM38"/>
    </row>
    <row r="39" ht="12.75">
      <c r="AM39"/>
    </row>
    <row r="40" ht="12.75">
      <c r="AM40"/>
    </row>
    <row r="41" ht="12.75">
      <c r="AM41"/>
    </row>
    <row r="42" ht="12.75">
      <c r="AM42"/>
    </row>
    <row r="43" ht="12.75">
      <c r="AM43"/>
    </row>
    <row r="44" ht="12.75">
      <c r="AM44"/>
    </row>
    <row r="45" ht="12.75">
      <c r="AM45"/>
    </row>
    <row r="46" ht="12.75">
      <c r="AM46"/>
    </row>
    <row r="47" ht="12.75">
      <c r="AM47"/>
    </row>
  </sheetData>
  <sheetProtection/>
  <mergeCells count="11">
    <mergeCell ref="R2:T2"/>
    <mergeCell ref="U2:W2"/>
    <mergeCell ref="X2:AA2"/>
    <mergeCell ref="AB2:AD2"/>
    <mergeCell ref="AE2:AH2"/>
    <mergeCell ref="AI2:AL2"/>
    <mergeCell ref="A1:AM1"/>
    <mergeCell ref="B2:E2"/>
    <mergeCell ref="F2:I2"/>
    <mergeCell ref="J2:M2"/>
    <mergeCell ref="N2:Q2"/>
  </mergeCells>
  <printOptions horizontalCentered="1"/>
  <pageMargins left="0.7" right="0.7" top="0.75" bottom="0.75" header="0.3" footer="0.3"/>
  <pageSetup fitToHeight="1" fitToWidth="1" horizontalDpi="600" verticalDpi="600" orientation="portrait" scale="5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2.28125" style="0" bestFit="1" customWidth="1"/>
    <col min="2" max="2" width="5.140625" style="2" bestFit="1" customWidth="1"/>
    <col min="3" max="3" width="5.140625" style="2" customWidth="1"/>
    <col min="4" max="23" width="4.421875" style="2" customWidth="1"/>
    <col min="24" max="24" width="5.7109375" style="2" bestFit="1" customWidth="1"/>
    <col min="25" max="26" width="4.421875" style="2" customWidth="1"/>
    <col min="27" max="27" width="7.57421875" style="2" bestFit="1" customWidth="1"/>
  </cols>
  <sheetData>
    <row r="1" spans="1:27" ht="48" customHeight="1" thickBot="1">
      <c r="A1" s="237" t="s">
        <v>993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9"/>
    </row>
    <row r="2" spans="1:28" ht="27.75" customHeight="1" thickBot="1" thickTop="1">
      <c r="A2" s="152"/>
      <c r="B2" s="240" t="s">
        <v>810</v>
      </c>
      <c r="C2" s="241"/>
      <c r="D2" s="241"/>
      <c r="E2" s="229" t="s">
        <v>811</v>
      </c>
      <c r="F2" s="230"/>
      <c r="G2" s="233"/>
      <c r="H2" s="242" t="s">
        <v>340</v>
      </c>
      <c r="I2" s="242"/>
      <c r="J2" s="229" t="s">
        <v>395</v>
      </c>
      <c r="K2" s="230"/>
      <c r="L2" s="233"/>
      <c r="M2" s="229" t="s">
        <v>337</v>
      </c>
      <c r="N2" s="230"/>
      <c r="O2" s="231"/>
      <c r="P2" s="232" t="s">
        <v>373</v>
      </c>
      <c r="Q2" s="233"/>
      <c r="R2" s="229" t="s">
        <v>398</v>
      </c>
      <c r="S2" s="230"/>
      <c r="T2" s="233"/>
      <c r="U2" s="229" t="s">
        <v>339</v>
      </c>
      <c r="V2" s="230"/>
      <c r="W2" s="233"/>
      <c r="X2" s="234" t="s">
        <v>396</v>
      </c>
      <c r="Y2" s="235"/>
      <c r="Z2" s="236"/>
      <c r="AA2" s="144" t="s">
        <v>343</v>
      </c>
      <c r="AB2" s="85"/>
    </row>
    <row r="3" spans="1:29" ht="27.75" customHeight="1" thickBot="1" thickTop="1">
      <c r="A3" s="46" t="s">
        <v>994</v>
      </c>
      <c r="B3" s="47">
        <v>5</v>
      </c>
      <c r="C3" s="48">
        <v>5</v>
      </c>
      <c r="D3" s="50"/>
      <c r="E3" s="48">
        <v>5</v>
      </c>
      <c r="F3" s="52">
        <v>5</v>
      </c>
      <c r="G3" s="50"/>
      <c r="H3" s="51">
        <v>5</v>
      </c>
      <c r="I3" s="56">
        <v>5</v>
      </c>
      <c r="J3" s="52">
        <v>5</v>
      </c>
      <c r="K3" s="55">
        <v>5</v>
      </c>
      <c r="L3" s="56"/>
      <c r="M3" s="67">
        <v>3</v>
      </c>
      <c r="N3" s="49"/>
      <c r="O3" s="57"/>
      <c r="P3" s="47">
        <v>5</v>
      </c>
      <c r="Q3" s="57">
        <v>5</v>
      </c>
      <c r="R3" s="48">
        <v>5</v>
      </c>
      <c r="S3" s="59">
        <v>5</v>
      </c>
      <c r="T3" s="56"/>
      <c r="U3" s="51">
        <v>5</v>
      </c>
      <c r="V3" s="59">
        <v>5</v>
      </c>
      <c r="W3" s="50"/>
      <c r="X3" s="51">
        <v>5</v>
      </c>
      <c r="Y3" s="51">
        <v>3</v>
      </c>
      <c r="Z3" s="57"/>
      <c r="AA3" s="44">
        <f aca="true" t="shared" si="0" ref="AA3:AA30">SUM(B3:Z3)</f>
        <v>81</v>
      </c>
      <c r="AC3" s="1"/>
    </row>
    <row r="4" spans="1:27" ht="27.75" customHeight="1" thickBot="1" thickTop="1">
      <c r="A4" s="46" t="s">
        <v>935</v>
      </c>
      <c r="B4" s="61">
        <v>3</v>
      </c>
      <c r="C4" s="62">
        <v>5</v>
      </c>
      <c r="D4" s="65"/>
      <c r="E4" s="61">
        <v>5</v>
      </c>
      <c r="F4" s="65">
        <v>5</v>
      </c>
      <c r="G4" s="64"/>
      <c r="H4" s="62">
        <v>3</v>
      </c>
      <c r="I4" s="64"/>
      <c r="J4" s="65">
        <v>5</v>
      </c>
      <c r="K4" s="63"/>
      <c r="L4" s="64"/>
      <c r="M4" s="65">
        <v>5</v>
      </c>
      <c r="N4" s="63">
        <v>5</v>
      </c>
      <c r="O4" s="64"/>
      <c r="P4" s="61">
        <v>1</v>
      </c>
      <c r="Q4" s="64"/>
      <c r="R4" s="62">
        <v>5</v>
      </c>
      <c r="S4" s="63">
        <v>5</v>
      </c>
      <c r="T4" s="64">
        <v>1</v>
      </c>
      <c r="U4" s="65">
        <v>3</v>
      </c>
      <c r="V4" s="63">
        <v>5</v>
      </c>
      <c r="W4" s="64">
        <v>3</v>
      </c>
      <c r="X4" s="62">
        <v>3</v>
      </c>
      <c r="Y4" s="62">
        <v>3</v>
      </c>
      <c r="Z4" s="64">
        <v>1</v>
      </c>
      <c r="AA4" s="44">
        <f t="shared" si="0"/>
        <v>66</v>
      </c>
    </row>
    <row r="5" spans="1:27" ht="27.75" customHeight="1" thickBot="1" thickTop="1">
      <c r="A5" s="46" t="s">
        <v>934</v>
      </c>
      <c r="B5" s="67">
        <v>5</v>
      </c>
      <c r="C5" s="51">
        <v>5</v>
      </c>
      <c r="D5" s="64"/>
      <c r="E5" s="51">
        <v>3</v>
      </c>
      <c r="F5" s="60">
        <v>3</v>
      </c>
      <c r="G5" s="64"/>
      <c r="H5" s="62">
        <v>1</v>
      </c>
      <c r="I5" s="57"/>
      <c r="J5" s="65">
        <v>5</v>
      </c>
      <c r="K5" s="63">
        <v>3</v>
      </c>
      <c r="L5" s="64"/>
      <c r="M5" s="60">
        <v>3</v>
      </c>
      <c r="N5" s="63">
        <v>3</v>
      </c>
      <c r="O5" s="64"/>
      <c r="P5" s="67">
        <v>5</v>
      </c>
      <c r="Q5" s="64">
        <v>5</v>
      </c>
      <c r="R5" s="51">
        <v>3</v>
      </c>
      <c r="S5" s="63">
        <v>5</v>
      </c>
      <c r="T5" s="57"/>
      <c r="U5" s="65">
        <v>3</v>
      </c>
      <c r="V5" s="63">
        <v>3</v>
      </c>
      <c r="W5" s="64"/>
      <c r="X5" s="62">
        <v>1</v>
      </c>
      <c r="Y5" s="62">
        <v>3</v>
      </c>
      <c r="Z5" s="64"/>
      <c r="AA5" s="44">
        <f t="shared" si="0"/>
        <v>59</v>
      </c>
    </row>
    <row r="6" spans="1:27" ht="27.75" customHeight="1" thickBot="1" thickTop="1">
      <c r="A6" s="46" t="s">
        <v>924</v>
      </c>
      <c r="B6" s="61"/>
      <c r="C6" s="62"/>
      <c r="D6" s="64"/>
      <c r="E6" s="62"/>
      <c r="F6" s="65"/>
      <c r="G6" s="64"/>
      <c r="H6" s="62"/>
      <c r="I6" s="64"/>
      <c r="J6" s="62">
        <v>5</v>
      </c>
      <c r="K6" s="63">
        <v>3</v>
      </c>
      <c r="L6" s="64"/>
      <c r="M6" s="62">
        <v>5</v>
      </c>
      <c r="N6" s="62">
        <v>5</v>
      </c>
      <c r="O6" s="64">
        <v>3</v>
      </c>
      <c r="P6" s="62">
        <v>5</v>
      </c>
      <c r="Q6" s="64"/>
      <c r="R6" s="62">
        <v>5</v>
      </c>
      <c r="S6" s="63">
        <v>5</v>
      </c>
      <c r="T6" s="64"/>
      <c r="U6" s="65">
        <v>5</v>
      </c>
      <c r="V6" s="63">
        <v>5</v>
      </c>
      <c r="W6" s="64">
        <v>5</v>
      </c>
      <c r="X6" s="62">
        <v>5</v>
      </c>
      <c r="Y6" s="62">
        <v>3</v>
      </c>
      <c r="Z6" s="64"/>
      <c r="AA6" s="44">
        <f t="shared" si="0"/>
        <v>59</v>
      </c>
    </row>
    <row r="7" spans="1:27" ht="27.75" customHeight="1" thickBot="1" thickTop="1">
      <c r="A7" s="46" t="s">
        <v>995</v>
      </c>
      <c r="B7" s="61">
        <v>1</v>
      </c>
      <c r="C7" s="62">
        <v>5</v>
      </c>
      <c r="D7" s="65"/>
      <c r="E7" s="61">
        <v>1</v>
      </c>
      <c r="F7" s="65"/>
      <c r="G7" s="64"/>
      <c r="H7" s="62">
        <v>1</v>
      </c>
      <c r="I7" s="64"/>
      <c r="J7" s="62">
        <v>3</v>
      </c>
      <c r="K7" s="63">
        <v>5</v>
      </c>
      <c r="L7" s="64"/>
      <c r="M7" s="62">
        <v>5</v>
      </c>
      <c r="N7" s="62"/>
      <c r="O7" s="64"/>
      <c r="P7" s="62">
        <v>5</v>
      </c>
      <c r="Q7" s="64"/>
      <c r="R7" s="62">
        <v>5</v>
      </c>
      <c r="S7" s="63">
        <v>5</v>
      </c>
      <c r="T7" s="64"/>
      <c r="U7" s="65">
        <v>5</v>
      </c>
      <c r="V7" s="63">
        <v>5</v>
      </c>
      <c r="W7" s="64"/>
      <c r="X7" s="62">
        <v>5</v>
      </c>
      <c r="Y7" s="62">
        <v>5</v>
      </c>
      <c r="Z7" s="64"/>
      <c r="AA7" s="44">
        <f t="shared" si="0"/>
        <v>56</v>
      </c>
    </row>
    <row r="8" spans="1:27" ht="27.75" customHeight="1" thickBot="1" thickTop="1">
      <c r="A8" s="46" t="s">
        <v>919</v>
      </c>
      <c r="B8" s="61">
        <v>5</v>
      </c>
      <c r="C8" s="62"/>
      <c r="D8" s="65"/>
      <c r="E8" s="61">
        <v>5</v>
      </c>
      <c r="F8" s="65"/>
      <c r="G8" s="64"/>
      <c r="H8" s="62">
        <v>3</v>
      </c>
      <c r="I8" s="64">
        <v>5</v>
      </c>
      <c r="J8" s="62">
        <v>3</v>
      </c>
      <c r="K8" s="63">
        <v>5</v>
      </c>
      <c r="L8" s="64"/>
      <c r="M8" s="62">
        <v>3</v>
      </c>
      <c r="N8" s="62">
        <v>5</v>
      </c>
      <c r="O8" s="64"/>
      <c r="P8" s="62">
        <v>5</v>
      </c>
      <c r="Q8" s="64">
        <v>5</v>
      </c>
      <c r="R8" s="62">
        <v>5</v>
      </c>
      <c r="S8" s="63"/>
      <c r="T8" s="64"/>
      <c r="U8" s="65">
        <v>5</v>
      </c>
      <c r="V8" s="63">
        <v>1</v>
      </c>
      <c r="W8" s="70"/>
      <c r="X8" s="62">
        <v>1</v>
      </c>
      <c r="Y8" s="62"/>
      <c r="Z8" s="64"/>
      <c r="AA8" s="44">
        <f t="shared" si="0"/>
        <v>56</v>
      </c>
    </row>
    <row r="9" spans="1:27" ht="27.75" customHeight="1" thickBot="1" thickTop="1">
      <c r="A9" s="46" t="s">
        <v>917</v>
      </c>
      <c r="B9" s="61">
        <v>5</v>
      </c>
      <c r="C9" s="62">
        <v>3</v>
      </c>
      <c r="D9" s="65">
        <v>5</v>
      </c>
      <c r="E9" s="61">
        <v>5</v>
      </c>
      <c r="F9" s="65">
        <v>3</v>
      </c>
      <c r="G9" s="64">
        <v>5</v>
      </c>
      <c r="H9" s="62">
        <v>1</v>
      </c>
      <c r="I9" s="64">
        <v>3</v>
      </c>
      <c r="J9" s="62">
        <v>3</v>
      </c>
      <c r="K9" s="63">
        <v>5</v>
      </c>
      <c r="L9" s="64"/>
      <c r="M9" s="62">
        <v>1</v>
      </c>
      <c r="N9" s="62"/>
      <c r="O9" s="64"/>
      <c r="P9" s="62">
        <v>1</v>
      </c>
      <c r="Q9" s="64"/>
      <c r="R9" s="62">
        <v>3</v>
      </c>
      <c r="S9" s="63"/>
      <c r="T9" s="64"/>
      <c r="U9" s="65">
        <v>5</v>
      </c>
      <c r="V9" s="63">
        <v>5</v>
      </c>
      <c r="W9" s="64"/>
      <c r="X9" s="62"/>
      <c r="Y9" s="62"/>
      <c r="Z9" s="64"/>
      <c r="AA9" s="44">
        <f t="shared" si="0"/>
        <v>53</v>
      </c>
    </row>
    <row r="10" spans="1:27" ht="27.75" customHeight="1" thickBot="1" thickTop="1">
      <c r="A10" s="46" t="s">
        <v>996</v>
      </c>
      <c r="B10" s="61">
        <v>5</v>
      </c>
      <c r="C10" s="62">
        <v>5</v>
      </c>
      <c r="D10" s="65"/>
      <c r="E10" s="61">
        <v>1</v>
      </c>
      <c r="F10" s="65">
        <v>5</v>
      </c>
      <c r="G10" s="64">
        <v>5</v>
      </c>
      <c r="H10" s="62"/>
      <c r="I10" s="64"/>
      <c r="J10" s="62">
        <v>1</v>
      </c>
      <c r="K10" s="63"/>
      <c r="L10" s="64"/>
      <c r="M10" s="62">
        <v>1</v>
      </c>
      <c r="N10" s="62">
        <v>5</v>
      </c>
      <c r="O10" s="64"/>
      <c r="P10" s="62"/>
      <c r="Q10" s="64"/>
      <c r="R10" s="62">
        <v>1</v>
      </c>
      <c r="S10" s="63">
        <v>5</v>
      </c>
      <c r="T10" s="64">
        <v>5</v>
      </c>
      <c r="U10" s="65">
        <v>5</v>
      </c>
      <c r="V10" s="63"/>
      <c r="W10" s="57"/>
      <c r="X10" s="62"/>
      <c r="Y10" s="62"/>
      <c r="Z10" s="64"/>
      <c r="AA10" s="44">
        <f t="shared" si="0"/>
        <v>44</v>
      </c>
    </row>
    <row r="11" spans="1:27" ht="27.75" customHeight="1" thickBot="1" thickTop="1">
      <c r="A11" s="46" t="s">
        <v>829</v>
      </c>
      <c r="B11" s="61">
        <v>5</v>
      </c>
      <c r="C11" s="62"/>
      <c r="D11" s="65"/>
      <c r="E11" s="61">
        <v>5</v>
      </c>
      <c r="F11" s="65"/>
      <c r="G11" s="64"/>
      <c r="H11" s="62">
        <v>5</v>
      </c>
      <c r="I11" s="64"/>
      <c r="J11" s="62">
        <v>5</v>
      </c>
      <c r="K11" s="63"/>
      <c r="L11" s="64"/>
      <c r="M11" s="62">
        <v>3</v>
      </c>
      <c r="N11" s="62"/>
      <c r="O11" s="64"/>
      <c r="P11" s="62">
        <v>5</v>
      </c>
      <c r="Q11" s="64"/>
      <c r="R11" s="62">
        <v>5</v>
      </c>
      <c r="S11" s="63"/>
      <c r="T11" s="64"/>
      <c r="U11" s="65">
        <v>5</v>
      </c>
      <c r="V11" s="63"/>
      <c r="W11" s="64"/>
      <c r="X11" s="62">
        <v>5</v>
      </c>
      <c r="Y11" s="62"/>
      <c r="Z11" s="64"/>
      <c r="AA11" s="44">
        <f t="shared" si="0"/>
        <v>43</v>
      </c>
    </row>
    <row r="12" spans="1:27" ht="27.75" customHeight="1" thickBot="1" thickTop="1">
      <c r="A12" s="46" t="s">
        <v>918</v>
      </c>
      <c r="B12" s="61">
        <v>3</v>
      </c>
      <c r="C12" s="62">
        <v>5</v>
      </c>
      <c r="D12" s="65"/>
      <c r="E12" s="61">
        <v>3</v>
      </c>
      <c r="F12" s="65"/>
      <c r="G12" s="64"/>
      <c r="H12" s="62"/>
      <c r="I12" s="64"/>
      <c r="J12" s="62">
        <v>1</v>
      </c>
      <c r="K12" s="63">
        <v>5</v>
      </c>
      <c r="L12" s="64"/>
      <c r="M12" s="62">
        <v>1</v>
      </c>
      <c r="N12" s="62"/>
      <c r="O12" s="64"/>
      <c r="P12" s="62"/>
      <c r="Q12" s="64"/>
      <c r="R12" s="62">
        <v>5</v>
      </c>
      <c r="S12" s="63"/>
      <c r="T12" s="64"/>
      <c r="U12" s="65">
        <v>3</v>
      </c>
      <c r="V12" s="63">
        <v>5</v>
      </c>
      <c r="W12" s="71"/>
      <c r="X12" s="61">
        <v>3</v>
      </c>
      <c r="Y12" s="62">
        <v>5</v>
      </c>
      <c r="Z12" s="64"/>
      <c r="AA12" s="44">
        <f t="shared" si="0"/>
        <v>39</v>
      </c>
    </row>
    <row r="13" spans="1:27" ht="27.75" customHeight="1" thickBot="1" thickTop="1">
      <c r="A13" s="46" t="s">
        <v>819</v>
      </c>
      <c r="B13" s="61">
        <v>5</v>
      </c>
      <c r="C13" s="62">
        <v>5</v>
      </c>
      <c r="D13" s="65"/>
      <c r="E13" s="61">
        <v>5</v>
      </c>
      <c r="F13" s="65"/>
      <c r="G13" s="64"/>
      <c r="H13" s="62"/>
      <c r="I13" s="64"/>
      <c r="J13" s="62">
        <v>5</v>
      </c>
      <c r="K13" s="63"/>
      <c r="L13" s="64"/>
      <c r="M13" s="62"/>
      <c r="N13" s="62"/>
      <c r="O13" s="64"/>
      <c r="P13" s="62">
        <v>1</v>
      </c>
      <c r="Q13" s="64"/>
      <c r="R13" s="62">
        <v>5</v>
      </c>
      <c r="S13" s="63"/>
      <c r="T13" s="64"/>
      <c r="U13" s="65">
        <v>1</v>
      </c>
      <c r="V13" s="63">
        <v>5</v>
      </c>
      <c r="W13" s="71"/>
      <c r="X13" s="61">
        <v>1</v>
      </c>
      <c r="Y13" s="62">
        <v>5</v>
      </c>
      <c r="Z13" s="64"/>
      <c r="AA13" s="44">
        <f t="shared" si="0"/>
        <v>38</v>
      </c>
    </row>
    <row r="14" spans="1:27" ht="27.75" customHeight="1" thickBot="1" thickTop="1">
      <c r="A14" s="46" t="s">
        <v>933</v>
      </c>
      <c r="B14" s="61">
        <v>3</v>
      </c>
      <c r="C14" s="62">
        <v>5</v>
      </c>
      <c r="D14" s="65"/>
      <c r="E14" s="61">
        <v>3</v>
      </c>
      <c r="F14" s="65">
        <v>5</v>
      </c>
      <c r="G14" s="64"/>
      <c r="H14" s="62"/>
      <c r="I14" s="64"/>
      <c r="J14" s="62">
        <v>5</v>
      </c>
      <c r="K14" s="63">
        <v>3</v>
      </c>
      <c r="L14" s="64">
        <v>5</v>
      </c>
      <c r="M14" s="62">
        <v>3</v>
      </c>
      <c r="N14" s="62">
        <v>1</v>
      </c>
      <c r="O14" s="64"/>
      <c r="P14" s="62"/>
      <c r="Q14" s="64"/>
      <c r="R14" s="62"/>
      <c r="S14" s="63"/>
      <c r="T14" s="64"/>
      <c r="U14" s="65">
        <v>5</v>
      </c>
      <c r="V14" s="63"/>
      <c r="W14" s="71"/>
      <c r="X14" s="61"/>
      <c r="Y14" s="62"/>
      <c r="Z14" s="64"/>
      <c r="AA14" s="44">
        <f t="shared" si="0"/>
        <v>38</v>
      </c>
    </row>
    <row r="15" spans="1:27" ht="27.75" customHeight="1" thickBot="1" thickTop="1">
      <c r="A15" s="46" t="s">
        <v>997</v>
      </c>
      <c r="B15" s="61">
        <v>5</v>
      </c>
      <c r="C15" s="62"/>
      <c r="D15" s="65"/>
      <c r="E15" s="61"/>
      <c r="F15" s="65"/>
      <c r="G15" s="64"/>
      <c r="H15" s="62"/>
      <c r="I15" s="64"/>
      <c r="J15" s="62">
        <v>5</v>
      </c>
      <c r="K15" s="63"/>
      <c r="L15" s="64"/>
      <c r="M15" s="62"/>
      <c r="N15" s="62"/>
      <c r="O15" s="64"/>
      <c r="P15" s="62">
        <v>3</v>
      </c>
      <c r="Q15" s="64"/>
      <c r="R15" s="62">
        <v>1</v>
      </c>
      <c r="S15" s="63">
        <v>5</v>
      </c>
      <c r="T15" s="64"/>
      <c r="U15" s="65">
        <v>5</v>
      </c>
      <c r="V15" s="63">
        <v>5</v>
      </c>
      <c r="W15" s="71"/>
      <c r="X15" s="61">
        <v>5</v>
      </c>
      <c r="Y15" s="62"/>
      <c r="Z15" s="64"/>
      <c r="AA15" s="44">
        <f t="shared" si="0"/>
        <v>34</v>
      </c>
    </row>
    <row r="16" spans="1:27" ht="27.75" customHeight="1" thickBot="1" thickTop="1">
      <c r="A16" s="46" t="s">
        <v>932</v>
      </c>
      <c r="B16" s="61">
        <v>3</v>
      </c>
      <c r="C16" s="62">
        <v>5</v>
      </c>
      <c r="D16" s="64"/>
      <c r="E16" s="62">
        <v>1</v>
      </c>
      <c r="F16" s="65">
        <v>5</v>
      </c>
      <c r="G16" s="64"/>
      <c r="H16" s="62">
        <v>1</v>
      </c>
      <c r="I16" s="64"/>
      <c r="J16" s="62">
        <v>5</v>
      </c>
      <c r="K16" s="63"/>
      <c r="L16" s="64"/>
      <c r="M16" s="62">
        <v>3</v>
      </c>
      <c r="N16" s="62"/>
      <c r="O16" s="64"/>
      <c r="P16" s="62">
        <v>1</v>
      </c>
      <c r="Q16" s="64"/>
      <c r="R16" s="62">
        <v>1</v>
      </c>
      <c r="S16" s="63"/>
      <c r="T16" s="64"/>
      <c r="U16" s="65">
        <v>3</v>
      </c>
      <c r="V16" s="63"/>
      <c r="W16" s="64"/>
      <c r="X16" s="62">
        <v>3</v>
      </c>
      <c r="Y16" s="62"/>
      <c r="Z16" s="64"/>
      <c r="AA16" s="44">
        <f t="shared" si="0"/>
        <v>31</v>
      </c>
    </row>
    <row r="17" spans="1:27" ht="27.75" customHeight="1" thickBot="1" thickTop="1">
      <c r="A17" s="46" t="s">
        <v>830</v>
      </c>
      <c r="B17" s="72">
        <v>1</v>
      </c>
      <c r="C17" s="73">
        <v>5</v>
      </c>
      <c r="D17" s="64"/>
      <c r="E17" s="73">
        <v>3</v>
      </c>
      <c r="F17" s="69">
        <v>5</v>
      </c>
      <c r="G17" s="70"/>
      <c r="H17" s="73"/>
      <c r="I17" s="70"/>
      <c r="J17" s="73">
        <v>1</v>
      </c>
      <c r="K17" s="74"/>
      <c r="L17" s="70"/>
      <c r="M17" s="73">
        <v>1</v>
      </c>
      <c r="N17" s="73">
        <v>5</v>
      </c>
      <c r="O17" s="70"/>
      <c r="P17" s="73"/>
      <c r="Q17" s="70"/>
      <c r="R17" s="73">
        <v>5</v>
      </c>
      <c r="S17" s="63"/>
      <c r="T17" s="70"/>
      <c r="U17" s="69">
        <v>5</v>
      </c>
      <c r="V17" s="63"/>
      <c r="W17" s="64"/>
      <c r="X17" s="73"/>
      <c r="Y17" s="73"/>
      <c r="Z17" s="70"/>
      <c r="AA17" s="44">
        <f t="shared" si="0"/>
        <v>31</v>
      </c>
    </row>
    <row r="18" spans="1:27" ht="27.75" customHeight="1" thickBot="1" thickTop="1">
      <c r="A18" s="46" t="s">
        <v>998</v>
      </c>
      <c r="B18" s="72">
        <v>3</v>
      </c>
      <c r="C18" s="73">
        <v>3</v>
      </c>
      <c r="D18" s="64"/>
      <c r="E18" s="73">
        <v>5</v>
      </c>
      <c r="F18" s="69">
        <v>3</v>
      </c>
      <c r="G18" s="70"/>
      <c r="H18" s="73">
        <v>1</v>
      </c>
      <c r="I18" s="70"/>
      <c r="J18" s="73">
        <v>1</v>
      </c>
      <c r="K18" s="74"/>
      <c r="L18" s="70"/>
      <c r="M18" s="73">
        <v>3</v>
      </c>
      <c r="N18" s="73"/>
      <c r="O18" s="70"/>
      <c r="P18" s="73"/>
      <c r="Q18" s="70"/>
      <c r="R18" s="73">
        <v>1</v>
      </c>
      <c r="S18" s="63"/>
      <c r="T18" s="70"/>
      <c r="U18" s="69">
        <v>3</v>
      </c>
      <c r="V18" s="63"/>
      <c r="W18" s="64"/>
      <c r="X18" s="73"/>
      <c r="Y18" s="73"/>
      <c r="Z18" s="70"/>
      <c r="AA18" s="44">
        <f t="shared" si="0"/>
        <v>23</v>
      </c>
    </row>
    <row r="19" spans="1:27" ht="27.75" customHeight="1" thickBot="1" thickTop="1">
      <c r="A19" s="46" t="s">
        <v>999</v>
      </c>
      <c r="B19" s="72"/>
      <c r="C19" s="73"/>
      <c r="D19" s="64"/>
      <c r="E19" s="73">
        <v>3</v>
      </c>
      <c r="F19" s="69"/>
      <c r="G19" s="70"/>
      <c r="H19" s="73">
        <v>1</v>
      </c>
      <c r="I19" s="70"/>
      <c r="J19" s="73">
        <v>2</v>
      </c>
      <c r="K19" s="74"/>
      <c r="L19" s="70"/>
      <c r="M19" s="73">
        <v>3</v>
      </c>
      <c r="N19" s="73"/>
      <c r="O19" s="70"/>
      <c r="P19" s="73">
        <v>3</v>
      </c>
      <c r="Q19" s="70"/>
      <c r="R19" s="73">
        <v>5</v>
      </c>
      <c r="S19" s="63"/>
      <c r="T19" s="70"/>
      <c r="U19" s="69"/>
      <c r="V19" s="63"/>
      <c r="W19" s="76"/>
      <c r="X19" s="61">
        <v>3</v>
      </c>
      <c r="Y19" s="73"/>
      <c r="Z19" s="70"/>
      <c r="AA19" s="44">
        <f t="shared" si="0"/>
        <v>20</v>
      </c>
    </row>
    <row r="20" spans="1:27" ht="27.75" customHeight="1" thickBot="1" thickTop="1">
      <c r="A20" s="46" t="s">
        <v>1000</v>
      </c>
      <c r="B20" s="72">
        <v>1</v>
      </c>
      <c r="C20" s="73"/>
      <c r="D20" s="64"/>
      <c r="E20" s="73">
        <v>1</v>
      </c>
      <c r="F20" s="69">
        <v>1</v>
      </c>
      <c r="G20" s="70"/>
      <c r="H20" s="73"/>
      <c r="I20" s="70"/>
      <c r="J20" s="73">
        <v>3</v>
      </c>
      <c r="K20" s="74">
        <v>5</v>
      </c>
      <c r="L20" s="70"/>
      <c r="M20" s="73">
        <v>1</v>
      </c>
      <c r="N20" s="73"/>
      <c r="O20" s="70"/>
      <c r="P20" s="73"/>
      <c r="Q20" s="70"/>
      <c r="R20" s="73"/>
      <c r="S20" s="63"/>
      <c r="T20" s="70"/>
      <c r="U20" s="69">
        <v>5</v>
      </c>
      <c r="V20" s="63">
        <v>1</v>
      </c>
      <c r="W20" s="76"/>
      <c r="X20" s="61"/>
      <c r="Y20" s="73"/>
      <c r="Z20" s="70"/>
      <c r="AA20" s="44">
        <f t="shared" si="0"/>
        <v>18</v>
      </c>
    </row>
    <row r="21" spans="1:27" ht="27.75" customHeight="1" thickBot="1" thickTop="1">
      <c r="A21" s="46" t="s">
        <v>922</v>
      </c>
      <c r="B21" s="72">
        <v>2</v>
      </c>
      <c r="C21" s="73"/>
      <c r="D21" s="69"/>
      <c r="E21" s="61">
        <v>2</v>
      </c>
      <c r="F21" s="69"/>
      <c r="G21" s="70"/>
      <c r="H21" s="73">
        <v>3</v>
      </c>
      <c r="I21" s="70"/>
      <c r="J21" s="73"/>
      <c r="K21" s="74"/>
      <c r="L21" s="70"/>
      <c r="M21" s="73">
        <v>1</v>
      </c>
      <c r="N21" s="73"/>
      <c r="O21" s="70"/>
      <c r="P21" s="73">
        <v>3</v>
      </c>
      <c r="Q21" s="70"/>
      <c r="R21" s="73">
        <v>1</v>
      </c>
      <c r="S21" s="63"/>
      <c r="T21" s="70"/>
      <c r="U21" s="69">
        <v>3</v>
      </c>
      <c r="V21" s="63"/>
      <c r="W21" s="76"/>
      <c r="X21" s="61">
        <v>3</v>
      </c>
      <c r="Y21" s="73"/>
      <c r="Z21" s="64"/>
      <c r="AA21" s="44">
        <f t="shared" si="0"/>
        <v>18</v>
      </c>
    </row>
    <row r="22" spans="1:27" ht="27.75" customHeight="1" thickBot="1" thickTop="1">
      <c r="A22" s="46" t="s">
        <v>1001</v>
      </c>
      <c r="B22" s="72">
        <v>1</v>
      </c>
      <c r="C22" s="73">
        <v>5</v>
      </c>
      <c r="D22" s="69"/>
      <c r="E22" s="72">
        <v>5</v>
      </c>
      <c r="F22" s="69"/>
      <c r="G22" s="70"/>
      <c r="H22" s="73"/>
      <c r="I22" s="70"/>
      <c r="J22" s="73">
        <v>1</v>
      </c>
      <c r="K22" s="74"/>
      <c r="L22" s="70"/>
      <c r="M22" s="73"/>
      <c r="N22" s="73"/>
      <c r="O22" s="70"/>
      <c r="P22" s="73">
        <v>1</v>
      </c>
      <c r="Q22" s="70"/>
      <c r="R22" s="73">
        <v>3</v>
      </c>
      <c r="S22" s="74"/>
      <c r="T22" s="70"/>
      <c r="U22" s="69"/>
      <c r="V22" s="63"/>
      <c r="W22" s="76"/>
      <c r="X22" s="72"/>
      <c r="Y22" s="73"/>
      <c r="Z22" s="70"/>
      <c r="AA22" s="44">
        <f t="shared" si="0"/>
        <v>16</v>
      </c>
    </row>
    <row r="23" spans="1:27" ht="27.75" customHeight="1" thickBot="1" thickTop="1">
      <c r="A23" s="46" t="s">
        <v>1002</v>
      </c>
      <c r="B23" s="72">
        <v>3</v>
      </c>
      <c r="C23" s="73"/>
      <c r="D23" s="69"/>
      <c r="E23" s="72">
        <v>1</v>
      </c>
      <c r="F23" s="69">
        <v>1</v>
      </c>
      <c r="G23" s="70"/>
      <c r="H23" s="73"/>
      <c r="I23" s="70"/>
      <c r="J23" s="73"/>
      <c r="K23" s="74"/>
      <c r="L23" s="70"/>
      <c r="M23" s="73">
        <v>1</v>
      </c>
      <c r="N23" s="73"/>
      <c r="O23" s="70"/>
      <c r="P23" s="73">
        <v>1</v>
      </c>
      <c r="Q23" s="70">
        <v>3</v>
      </c>
      <c r="R23" s="73">
        <v>1</v>
      </c>
      <c r="S23" s="74"/>
      <c r="T23" s="70"/>
      <c r="U23" s="69"/>
      <c r="V23" s="63"/>
      <c r="W23" s="76"/>
      <c r="X23" s="72"/>
      <c r="Y23" s="73"/>
      <c r="Z23" s="70"/>
      <c r="AA23" s="44">
        <f t="shared" si="0"/>
        <v>11</v>
      </c>
    </row>
    <row r="24" spans="1:27" ht="27.75" customHeight="1" thickBot="1" thickTop="1">
      <c r="A24" s="46" t="s">
        <v>1003</v>
      </c>
      <c r="B24" s="72"/>
      <c r="C24" s="73">
        <v>5</v>
      </c>
      <c r="D24" s="69"/>
      <c r="E24" s="72">
        <v>5</v>
      </c>
      <c r="F24" s="69"/>
      <c r="G24" s="70"/>
      <c r="H24" s="73"/>
      <c r="I24" s="70"/>
      <c r="J24" s="73"/>
      <c r="K24" s="74"/>
      <c r="L24" s="70"/>
      <c r="M24" s="73"/>
      <c r="N24" s="73"/>
      <c r="O24" s="70"/>
      <c r="P24" s="73"/>
      <c r="Q24" s="70"/>
      <c r="R24" s="73"/>
      <c r="S24" s="74"/>
      <c r="T24" s="70"/>
      <c r="U24" s="69"/>
      <c r="V24" s="63"/>
      <c r="W24" s="76"/>
      <c r="X24" s="72"/>
      <c r="Y24" s="73"/>
      <c r="Z24" s="70"/>
      <c r="AA24" s="44">
        <f t="shared" si="0"/>
        <v>10</v>
      </c>
    </row>
    <row r="25" spans="1:27" ht="27.75" customHeight="1" thickBot="1" thickTop="1">
      <c r="A25" s="46" t="s">
        <v>1004</v>
      </c>
      <c r="B25" s="72"/>
      <c r="C25" s="73"/>
      <c r="D25" s="69"/>
      <c r="E25" s="72"/>
      <c r="F25" s="69"/>
      <c r="G25" s="70"/>
      <c r="H25" s="73"/>
      <c r="I25" s="70"/>
      <c r="J25" s="73"/>
      <c r="K25" s="74"/>
      <c r="L25" s="70"/>
      <c r="M25" s="73"/>
      <c r="N25" s="73"/>
      <c r="O25" s="70"/>
      <c r="P25" s="73">
        <v>3</v>
      </c>
      <c r="Q25" s="70"/>
      <c r="R25" s="73"/>
      <c r="S25" s="74"/>
      <c r="T25" s="70"/>
      <c r="U25" s="69">
        <v>5</v>
      </c>
      <c r="V25" s="63"/>
      <c r="W25" s="76"/>
      <c r="X25" s="72">
        <v>1</v>
      </c>
      <c r="Y25" s="73"/>
      <c r="Z25" s="70"/>
      <c r="AA25" s="44">
        <f t="shared" si="0"/>
        <v>9</v>
      </c>
    </row>
    <row r="26" spans="1:27" ht="27.75" customHeight="1" thickBot="1" thickTop="1">
      <c r="A26" s="46" t="s">
        <v>938</v>
      </c>
      <c r="B26" s="72">
        <v>1</v>
      </c>
      <c r="C26" s="73"/>
      <c r="D26" s="69"/>
      <c r="E26" s="72">
        <v>5</v>
      </c>
      <c r="F26" s="69"/>
      <c r="G26" s="70"/>
      <c r="H26" s="73"/>
      <c r="I26" s="70"/>
      <c r="J26" s="73"/>
      <c r="K26" s="74"/>
      <c r="L26" s="70"/>
      <c r="M26" s="73"/>
      <c r="N26" s="73"/>
      <c r="O26" s="70"/>
      <c r="P26" s="73"/>
      <c r="Q26" s="70"/>
      <c r="R26" s="73">
        <v>3</v>
      </c>
      <c r="S26" s="74"/>
      <c r="T26" s="70"/>
      <c r="U26" s="69"/>
      <c r="V26" s="63"/>
      <c r="W26" s="76"/>
      <c r="X26" s="72"/>
      <c r="Y26" s="73"/>
      <c r="Z26" s="70"/>
      <c r="AA26" s="44">
        <f t="shared" si="0"/>
        <v>9</v>
      </c>
    </row>
    <row r="27" spans="1:27" ht="27.75" customHeight="1" thickBot="1" thickTop="1">
      <c r="A27" s="46" t="s">
        <v>1005</v>
      </c>
      <c r="B27" s="72">
        <v>1</v>
      </c>
      <c r="C27" s="73"/>
      <c r="D27" s="69"/>
      <c r="E27" s="72">
        <v>3</v>
      </c>
      <c r="F27" s="69"/>
      <c r="G27" s="70"/>
      <c r="H27" s="73"/>
      <c r="I27" s="70"/>
      <c r="J27" s="73"/>
      <c r="K27" s="74"/>
      <c r="L27" s="70"/>
      <c r="M27" s="73"/>
      <c r="N27" s="73"/>
      <c r="O27" s="70"/>
      <c r="P27" s="73"/>
      <c r="Q27" s="70"/>
      <c r="R27" s="73"/>
      <c r="S27" s="74"/>
      <c r="T27" s="70"/>
      <c r="U27" s="69">
        <v>3</v>
      </c>
      <c r="V27" s="63"/>
      <c r="W27" s="76"/>
      <c r="X27" s="72"/>
      <c r="Y27" s="73"/>
      <c r="Z27" s="70"/>
      <c r="AA27" s="44">
        <f t="shared" si="0"/>
        <v>7</v>
      </c>
    </row>
    <row r="28" spans="1:27" ht="27.75" customHeight="1" thickBot="1" thickTop="1">
      <c r="A28" s="46" t="s">
        <v>1006</v>
      </c>
      <c r="B28" s="72">
        <v>3</v>
      </c>
      <c r="C28" s="73"/>
      <c r="D28" s="69"/>
      <c r="E28" s="72">
        <v>3</v>
      </c>
      <c r="F28" s="69"/>
      <c r="G28" s="70"/>
      <c r="H28" s="73"/>
      <c r="I28" s="70"/>
      <c r="J28" s="73"/>
      <c r="K28" s="74"/>
      <c r="L28" s="70"/>
      <c r="M28" s="73"/>
      <c r="N28" s="73"/>
      <c r="O28" s="70"/>
      <c r="P28" s="73"/>
      <c r="Q28" s="70"/>
      <c r="R28" s="73"/>
      <c r="S28" s="74"/>
      <c r="T28" s="70"/>
      <c r="U28" s="69"/>
      <c r="V28" s="63"/>
      <c r="W28" s="76"/>
      <c r="X28" s="72"/>
      <c r="Y28" s="73"/>
      <c r="Z28" s="70"/>
      <c r="AA28" s="44">
        <f t="shared" si="0"/>
        <v>6</v>
      </c>
    </row>
    <row r="29" spans="1:27" ht="27.75" customHeight="1" thickBot="1" thickTop="1">
      <c r="A29" s="46" t="s">
        <v>823</v>
      </c>
      <c r="B29" s="72">
        <v>2</v>
      </c>
      <c r="C29" s="73"/>
      <c r="D29" s="69"/>
      <c r="E29" s="72">
        <v>2</v>
      </c>
      <c r="F29" s="69"/>
      <c r="G29" s="70"/>
      <c r="H29" s="73"/>
      <c r="I29" s="70"/>
      <c r="J29" s="73"/>
      <c r="K29" s="74"/>
      <c r="L29" s="70"/>
      <c r="M29" s="73"/>
      <c r="N29" s="73"/>
      <c r="O29" s="70"/>
      <c r="P29" s="73"/>
      <c r="Q29" s="70"/>
      <c r="R29" s="73"/>
      <c r="S29" s="74"/>
      <c r="T29" s="70"/>
      <c r="U29" s="69"/>
      <c r="V29" s="63"/>
      <c r="W29" s="76"/>
      <c r="X29" s="72">
        <v>0.5</v>
      </c>
      <c r="Y29" s="73"/>
      <c r="Z29" s="70"/>
      <c r="AA29" s="44">
        <f t="shared" si="0"/>
        <v>4.5</v>
      </c>
    </row>
    <row r="30" spans="1:27" ht="27.75" customHeight="1" thickBot="1" thickTop="1">
      <c r="A30" s="150"/>
      <c r="B30" s="72"/>
      <c r="C30" s="73"/>
      <c r="D30" s="69"/>
      <c r="E30" s="145"/>
      <c r="F30" s="69"/>
      <c r="G30" s="70"/>
      <c r="H30" s="73"/>
      <c r="I30" s="70"/>
      <c r="J30" s="145"/>
      <c r="K30" s="74"/>
      <c r="L30" s="70"/>
      <c r="M30" s="73"/>
      <c r="N30" s="73"/>
      <c r="O30" s="70"/>
      <c r="P30" s="73"/>
      <c r="Q30" s="70"/>
      <c r="R30" s="73"/>
      <c r="S30" s="74"/>
      <c r="T30" s="70"/>
      <c r="U30" s="69"/>
      <c r="V30" s="63"/>
      <c r="W30" s="76"/>
      <c r="X30" s="72"/>
      <c r="Y30" s="147"/>
      <c r="Z30" s="70"/>
      <c r="AA30" s="44">
        <f t="shared" si="0"/>
        <v>0</v>
      </c>
    </row>
    <row r="31" spans="2:27" ht="13.5" thickTop="1">
      <c r="B31" s="149"/>
      <c r="C31" s="149"/>
      <c r="D31" s="149"/>
      <c r="F31" s="149"/>
      <c r="G31" s="149"/>
      <c r="H31" s="149"/>
      <c r="I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Z31" s="149"/>
      <c r="AA31"/>
    </row>
    <row r="32" ht="12.75">
      <c r="AA32"/>
    </row>
    <row r="33" ht="12.75">
      <c r="AA33"/>
    </row>
    <row r="34" ht="12.75">
      <c r="AA34"/>
    </row>
    <row r="35" ht="12.75">
      <c r="AA35"/>
    </row>
    <row r="36" ht="12.75">
      <c r="AA36"/>
    </row>
    <row r="37" ht="12.75">
      <c r="AA37"/>
    </row>
    <row r="38" ht="12.75">
      <c r="AA38"/>
    </row>
    <row r="39" ht="12.75">
      <c r="AA39"/>
    </row>
    <row r="40" ht="12.75">
      <c r="AA40"/>
    </row>
    <row r="41" ht="12.75">
      <c r="AA41"/>
    </row>
    <row r="42" ht="12.75">
      <c r="AA42"/>
    </row>
    <row r="43" ht="12.75">
      <c r="AA43"/>
    </row>
    <row r="44" ht="12.75">
      <c r="AA44"/>
    </row>
    <row r="45" ht="12.75">
      <c r="AA45"/>
    </row>
    <row r="46" ht="12.75">
      <c r="AA46"/>
    </row>
  </sheetData>
  <sheetProtection/>
  <mergeCells count="10">
    <mergeCell ref="A1:AA1"/>
    <mergeCell ref="B2:D2"/>
    <mergeCell ref="E2:G2"/>
    <mergeCell ref="H2:I2"/>
    <mergeCell ref="J2:L2"/>
    <mergeCell ref="M2:O2"/>
    <mergeCell ref="P2:Q2"/>
    <mergeCell ref="R2:T2"/>
    <mergeCell ref="U2:W2"/>
    <mergeCell ref="X2:Z2"/>
  </mergeCells>
  <printOptions horizontalCentered="1"/>
  <pageMargins left="0.7" right="0.7" top="0.75" bottom="0.75" header="0.3" footer="0.3"/>
  <pageSetup fitToHeight="1" fitToWidth="1" horizontalDpi="600" verticalDpi="600" orientation="portrait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22.28125" style="0" bestFit="1" customWidth="1"/>
    <col min="2" max="9" width="4.421875" style="2" customWidth="1"/>
    <col min="10" max="10" width="5.7109375" style="2" bestFit="1" customWidth="1"/>
    <col min="11" max="15" width="4.421875" style="2" customWidth="1"/>
    <col min="16" max="16" width="5.7109375" style="2" bestFit="1" customWidth="1"/>
    <col min="17" max="17" width="4.421875" style="2" customWidth="1"/>
    <col min="18" max="18" width="5.7109375" style="2" bestFit="1" customWidth="1"/>
    <col min="19" max="19" width="4.421875" style="2" customWidth="1"/>
    <col min="20" max="20" width="7.57421875" style="2" bestFit="1" customWidth="1"/>
  </cols>
  <sheetData>
    <row r="1" spans="1:20" ht="48" customHeight="1" thickBot="1">
      <c r="A1" s="237" t="s">
        <v>1095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</row>
    <row r="2" spans="1:21" ht="27.75" customHeight="1" thickBot="1" thickTop="1">
      <c r="A2" s="152"/>
      <c r="B2" s="242" t="s">
        <v>340</v>
      </c>
      <c r="C2" s="242"/>
      <c r="D2" s="229" t="s">
        <v>395</v>
      </c>
      <c r="E2" s="230"/>
      <c r="F2" s="233"/>
      <c r="G2" s="229" t="s">
        <v>337</v>
      </c>
      <c r="H2" s="230"/>
      <c r="I2" s="231"/>
      <c r="J2" s="232" t="s">
        <v>373</v>
      </c>
      <c r="K2" s="230"/>
      <c r="L2" s="233"/>
      <c r="M2" s="229" t="s">
        <v>398</v>
      </c>
      <c r="N2" s="230"/>
      <c r="O2" s="233"/>
      <c r="P2" s="229" t="s">
        <v>339</v>
      </c>
      <c r="Q2" s="233"/>
      <c r="R2" s="234" t="s">
        <v>396</v>
      </c>
      <c r="S2" s="236"/>
      <c r="T2" s="144" t="s">
        <v>343</v>
      </c>
      <c r="U2" s="85"/>
    </row>
    <row r="3" spans="1:22" ht="27.75" customHeight="1" thickBot="1" thickTop="1">
      <c r="A3" s="164" t="s">
        <v>994</v>
      </c>
      <c r="B3" s="165">
        <v>5</v>
      </c>
      <c r="C3" s="56">
        <v>5</v>
      </c>
      <c r="D3" s="52">
        <v>3</v>
      </c>
      <c r="E3" s="55">
        <v>5</v>
      </c>
      <c r="F3" s="56">
        <v>5</v>
      </c>
      <c r="G3" s="67">
        <v>1</v>
      </c>
      <c r="H3" s="49">
        <v>5</v>
      </c>
      <c r="I3" s="57">
        <v>5</v>
      </c>
      <c r="J3" s="47">
        <v>5</v>
      </c>
      <c r="K3" s="52">
        <v>5</v>
      </c>
      <c r="L3" s="57"/>
      <c r="M3" s="48">
        <v>5</v>
      </c>
      <c r="N3" s="59">
        <v>5</v>
      </c>
      <c r="O3" s="56"/>
      <c r="P3" s="51">
        <v>5</v>
      </c>
      <c r="Q3" s="50">
        <v>5</v>
      </c>
      <c r="R3" s="51">
        <v>5</v>
      </c>
      <c r="S3" s="57">
        <v>5</v>
      </c>
      <c r="T3" s="44">
        <f aca="true" t="shared" si="0" ref="T3:T26">SUM(B3:S3)</f>
        <v>74</v>
      </c>
      <c r="V3" s="1"/>
    </row>
    <row r="4" spans="1:20" ht="27.75" customHeight="1" thickBot="1" thickTop="1">
      <c r="A4" s="164" t="s">
        <v>1004</v>
      </c>
      <c r="B4" s="61">
        <v>5</v>
      </c>
      <c r="C4" s="64">
        <v>5</v>
      </c>
      <c r="D4" s="65">
        <v>1</v>
      </c>
      <c r="E4" s="63">
        <v>1</v>
      </c>
      <c r="F4" s="64"/>
      <c r="G4" s="65">
        <v>1</v>
      </c>
      <c r="H4" s="63">
        <v>3</v>
      </c>
      <c r="I4" s="64"/>
      <c r="J4" s="61">
        <v>1</v>
      </c>
      <c r="K4" s="65">
        <v>5</v>
      </c>
      <c r="L4" s="64"/>
      <c r="M4" s="62">
        <v>3</v>
      </c>
      <c r="N4" s="63">
        <v>5</v>
      </c>
      <c r="O4" s="64"/>
      <c r="P4" s="65">
        <v>5</v>
      </c>
      <c r="Q4" s="64">
        <v>1</v>
      </c>
      <c r="R4" s="62">
        <v>5</v>
      </c>
      <c r="S4" s="64">
        <v>1</v>
      </c>
      <c r="T4" s="44">
        <f t="shared" si="0"/>
        <v>42</v>
      </c>
    </row>
    <row r="5" spans="1:20" ht="27.75" customHeight="1" thickBot="1" thickTop="1">
      <c r="A5" s="164" t="s">
        <v>997</v>
      </c>
      <c r="B5" s="62">
        <v>1</v>
      </c>
      <c r="C5" s="57"/>
      <c r="D5" s="65">
        <v>3</v>
      </c>
      <c r="E5" s="63">
        <v>5</v>
      </c>
      <c r="F5" s="64"/>
      <c r="G5" s="60">
        <v>5</v>
      </c>
      <c r="H5" s="63">
        <v>5</v>
      </c>
      <c r="I5" s="64"/>
      <c r="J5" s="67">
        <v>3</v>
      </c>
      <c r="K5" s="60"/>
      <c r="L5" s="64"/>
      <c r="M5" s="51">
        <v>3</v>
      </c>
      <c r="N5" s="63">
        <v>5</v>
      </c>
      <c r="O5" s="57"/>
      <c r="P5" s="65">
        <v>5</v>
      </c>
      <c r="Q5" s="64"/>
      <c r="R5" s="62">
        <v>5</v>
      </c>
      <c r="S5" s="64"/>
      <c r="T5" s="44">
        <f t="shared" si="0"/>
        <v>40</v>
      </c>
    </row>
    <row r="6" spans="1:20" ht="27.75" customHeight="1" thickBot="1" thickTop="1">
      <c r="A6" s="164" t="s">
        <v>933</v>
      </c>
      <c r="B6" s="62">
        <v>3</v>
      </c>
      <c r="C6" s="64">
        <v>3</v>
      </c>
      <c r="D6" s="62">
        <v>1</v>
      </c>
      <c r="E6" s="63">
        <v>3</v>
      </c>
      <c r="F6" s="64">
        <v>5</v>
      </c>
      <c r="G6" s="62">
        <v>1</v>
      </c>
      <c r="H6" s="62">
        <v>5</v>
      </c>
      <c r="I6" s="64"/>
      <c r="J6" s="62">
        <v>5</v>
      </c>
      <c r="K6" s="65"/>
      <c r="L6" s="64"/>
      <c r="M6" s="62">
        <v>5</v>
      </c>
      <c r="N6" s="63">
        <v>3</v>
      </c>
      <c r="O6" s="64">
        <v>1</v>
      </c>
      <c r="P6" s="65">
        <v>1</v>
      </c>
      <c r="Q6" s="64"/>
      <c r="R6" s="62">
        <v>3</v>
      </c>
      <c r="S6" s="64"/>
      <c r="T6" s="44">
        <f t="shared" si="0"/>
        <v>39</v>
      </c>
    </row>
    <row r="7" spans="1:20" ht="27.75" customHeight="1" thickBot="1" thickTop="1">
      <c r="A7" s="164" t="s">
        <v>998</v>
      </c>
      <c r="B7" s="61">
        <v>3</v>
      </c>
      <c r="C7" s="64"/>
      <c r="D7" s="62"/>
      <c r="E7" s="63"/>
      <c r="F7" s="64"/>
      <c r="G7" s="62">
        <v>1</v>
      </c>
      <c r="H7" s="62"/>
      <c r="I7" s="64"/>
      <c r="J7" s="62">
        <v>3</v>
      </c>
      <c r="K7" s="65">
        <v>1</v>
      </c>
      <c r="L7" s="64"/>
      <c r="M7" s="62">
        <v>5</v>
      </c>
      <c r="N7" s="63">
        <v>3</v>
      </c>
      <c r="O7" s="64"/>
      <c r="P7" s="65">
        <v>3</v>
      </c>
      <c r="Q7" s="64">
        <v>5</v>
      </c>
      <c r="R7" s="62">
        <v>3</v>
      </c>
      <c r="S7" s="64">
        <v>5</v>
      </c>
      <c r="T7" s="44">
        <f t="shared" si="0"/>
        <v>32</v>
      </c>
    </row>
    <row r="8" spans="1:20" ht="27.75" customHeight="1" thickBot="1" thickTop="1">
      <c r="A8" s="164" t="s">
        <v>1000</v>
      </c>
      <c r="B8" s="62"/>
      <c r="C8" s="64"/>
      <c r="D8" s="62">
        <v>1</v>
      </c>
      <c r="E8" s="63">
        <v>5</v>
      </c>
      <c r="F8" s="64"/>
      <c r="G8" s="62">
        <v>5</v>
      </c>
      <c r="H8" s="62"/>
      <c r="I8" s="64"/>
      <c r="J8" s="62">
        <v>5</v>
      </c>
      <c r="K8" s="65">
        <v>1</v>
      </c>
      <c r="L8" s="64"/>
      <c r="M8" s="62">
        <v>5</v>
      </c>
      <c r="N8" s="63">
        <v>5</v>
      </c>
      <c r="O8" s="64"/>
      <c r="P8" s="65">
        <v>3</v>
      </c>
      <c r="Q8" s="70"/>
      <c r="R8" s="62">
        <v>1</v>
      </c>
      <c r="S8" s="64"/>
      <c r="T8" s="44">
        <f t="shared" si="0"/>
        <v>31</v>
      </c>
    </row>
    <row r="9" spans="1:20" ht="27.75" customHeight="1" thickBot="1" thickTop="1">
      <c r="A9" s="164" t="s">
        <v>922</v>
      </c>
      <c r="B9" s="62">
        <v>1</v>
      </c>
      <c r="C9" s="64"/>
      <c r="D9" s="62">
        <v>5</v>
      </c>
      <c r="E9" s="63"/>
      <c r="F9" s="64"/>
      <c r="G9" s="62">
        <v>5</v>
      </c>
      <c r="H9" s="62"/>
      <c r="I9" s="64"/>
      <c r="J9" s="62">
        <v>5</v>
      </c>
      <c r="K9" s="65"/>
      <c r="L9" s="64"/>
      <c r="M9" s="62">
        <v>5</v>
      </c>
      <c r="N9" s="63"/>
      <c r="O9" s="64"/>
      <c r="P9" s="65">
        <v>3</v>
      </c>
      <c r="Q9" s="64"/>
      <c r="R9" s="62">
        <v>5</v>
      </c>
      <c r="S9" s="64"/>
      <c r="T9" s="44">
        <f t="shared" si="0"/>
        <v>29</v>
      </c>
    </row>
    <row r="10" spans="1:20" ht="27.75" customHeight="1" thickBot="1" thickTop="1">
      <c r="A10" s="164" t="s">
        <v>1001</v>
      </c>
      <c r="B10" s="62">
        <v>3</v>
      </c>
      <c r="C10" s="64"/>
      <c r="D10" s="62">
        <v>5</v>
      </c>
      <c r="E10" s="63"/>
      <c r="F10" s="64"/>
      <c r="G10" s="62">
        <v>5</v>
      </c>
      <c r="H10" s="62"/>
      <c r="I10" s="64"/>
      <c r="J10" s="62">
        <v>5</v>
      </c>
      <c r="K10" s="65"/>
      <c r="L10" s="64"/>
      <c r="M10" s="62">
        <v>5</v>
      </c>
      <c r="N10" s="63"/>
      <c r="O10" s="64"/>
      <c r="P10" s="65">
        <v>5</v>
      </c>
      <c r="Q10" s="57"/>
      <c r="R10" s="62"/>
      <c r="S10" s="64"/>
      <c r="T10" s="44">
        <f t="shared" si="0"/>
        <v>28</v>
      </c>
    </row>
    <row r="11" spans="1:20" ht="27.75" customHeight="1" thickBot="1" thickTop="1">
      <c r="A11" s="164" t="s">
        <v>999</v>
      </c>
      <c r="B11" s="62">
        <v>5</v>
      </c>
      <c r="C11" s="64"/>
      <c r="D11" s="62">
        <v>1</v>
      </c>
      <c r="E11" s="63"/>
      <c r="F11" s="64"/>
      <c r="G11" s="62">
        <v>5</v>
      </c>
      <c r="H11" s="62">
        <v>3</v>
      </c>
      <c r="I11" s="64"/>
      <c r="J11" s="62">
        <v>3</v>
      </c>
      <c r="K11" s="65"/>
      <c r="L11" s="64"/>
      <c r="M11" s="62">
        <v>5</v>
      </c>
      <c r="N11" s="63"/>
      <c r="O11" s="64"/>
      <c r="P11" s="65"/>
      <c r="Q11" s="64"/>
      <c r="R11" s="62">
        <v>3</v>
      </c>
      <c r="S11" s="64"/>
      <c r="T11" s="44">
        <f t="shared" si="0"/>
        <v>25</v>
      </c>
    </row>
    <row r="12" spans="1:20" ht="27.75" customHeight="1" thickBot="1" thickTop="1">
      <c r="A12" s="164" t="s">
        <v>1002</v>
      </c>
      <c r="B12" s="62">
        <v>1</v>
      </c>
      <c r="C12" s="64"/>
      <c r="D12" s="62"/>
      <c r="E12" s="63"/>
      <c r="F12" s="64"/>
      <c r="G12" s="62"/>
      <c r="H12" s="62"/>
      <c r="I12" s="64"/>
      <c r="J12" s="62">
        <v>5</v>
      </c>
      <c r="K12" s="65"/>
      <c r="L12" s="64"/>
      <c r="M12" s="62">
        <v>5</v>
      </c>
      <c r="N12" s="63">
        <v>5</v>
      </c>
      <c r="O12" s="64"/>
      <c r="P12" s="65">
        <v>1</v>
      </c>
      <c r="Q12" s="71"/>
      <c r="R12" s="61">
        <v>5</v>
      </c>
      <c r="S12" s="64"/>
      <c r="T12" s="44">
        <f t="shared" si="0"/>
        <v>22</v>
      </c>
    </row>
    <row r="13" spans="1:20" ht="27.75" customHeight="1" thickBot="1" thickTop="1">
      <c r="A13" s="164" t="s">
        <v>996</v>
      </c>
      <c r="B13" s="62">
        <v>3</v>
      </c>
      <c r="C13" s="64">
        <v>3</v>
      </c>
      <c r="D13" s="62">
        <v>3</v>
      </c>
      <c r="E13" s="63"/>
      <c r="F13" s="64"/>
      <c r="G13" s="62">
        <v>1</v>
      </c>
      <c r="H13" s="62">
        <v>2</v>
      </c>
      <c r="I13" s="64"/>
      <c r="J13" s="62">
        <v>5</v>
      </c>
      <c r="K13" s="65"/>
      <c r="L13" s="64"/>
      <c r="M13" s="62">
        <v>1</v>
      </c>
      <c r="N13" s="63"/>
      <c r="O13" s="64"/>
      <c r="P13" s="65">
        <v>3</v>
      </c>
      <c r="Q13" s="71"/>
      <c r="R13" s="61"/>
      <c r="S13" s="64"/>
      <c r="T13" s="44">
        <f t="shared" si="0"/>
        <v>21</v>
      </c>
    </row>
    <row r="14" spans="1:20" ht="27.75" customHeight="1" thickBot="1" thickTop="1">
      <c r="A14" s="164" t="s">
        <v>935</v>
      </c>
      <c r="B14" s="61"/>
      <c r="C14" s="64"/>
      <c r="D14" s="62"/>
      <c r="E14" s="63"/>
      <c r="F14" s="64"/>
      <c r="G14" s="62"/>
      <c r="H14" s="62"/>
      <c r="I14" s="64"/>
      <c r="J14" s="62">
        <v>5</v>
      </c>
      <c r="K14" s="65">
        <v>3</v>
      </c>
      <c r="L14" s="64"/>
      <c r="M14" s="62">
        <v>1</v>
      </c>
      <c r="N14" s="63">
        <v>5</v>
      </c>
      <c r="O14" s="64"/>
      <c r="P14" s="65">
        <v>3</v>
      </c>
      <c r="Q14" s="71"/>
      <c r="R14" s="61">
        <v>1</v>
      </c>
      <c r="S14" s="64"/>
      <c r="T14" s="44">
        <f t="shared" si="0"/>
        <v>18</v>
      </c>
    </row>
    <row r="15" spans="1:20" ht="27.75" customHeight="1" thickBot="1" thickTop="1">
      <c r="A15" s="164" t="s">
        <v>934</v>
      </c>
      <c r="B15" s="62">
        <v>1</v>
      </c>
      <c r="C15" s="64">
        <v>3</v>
      </c>
      <c r="D15" s="62"/>
      <c r="E15" s="63"/>
      <c r="F15" s="64"/>
      <c r="G15" s="62">
        <v>3</v>
      </c>
      <c r="H15" s="62"/>
      <c r="I15" s="64"/>
      <c r="J15" s="62">
        <v>5</v>
      </c>
      <c r="K15" s="65"/>
      <c r="L15" s="64"/>
      <c r="M15" s="62">
        <v>1</v>
      </c>
      <c r="N15" s="63"/>
      <c r="O15" s="64"/>
      <c r="P15" s="65"/>
      <c r="Q15" s="71"/>
      <c r="R15" s="61">
        <v>1</v>
      </c>
      <c r="S15" s="64"/>
      <c r="T15" s="44">
        <f t="shared" si="0"/>
        <v>14</v>
      </c>
    </row>
    <row r="16" spans="1:20" ht="27.75" customHeight="1" thickBot="1" thickTop="1">
      <c r="A16" s="164" t="s">
        <v>1096</v>
      </c>
      <c r="B16" s="61"/>
      <c r="C16" s="64"/>
      <c r="D16" s="62"/>
      <c r="E16" s="63"/>
      <c r="F16" s="64"/>
      <c r="G16" s="62"/>
      <c r="H16" s="62"/>
      <c r="I16" s="64"/>
      <c r="J16" s="62">
        <v>5</v>
      </c>
      <c r="K16" s="65"/>
      <c r="L16" s="64"/>
      <c r="M16" s="62">
        <v>5</v>
      </c>
      <c r="N16" s="63"/>
      <c r="O16" s="64"/>
      <c r="P16" s="65"/>
      <c r="Q16" s="64"/>
      <c r="R16" s="62"/>
      <c r="S16" s="64"/>
      <c r="T16" s="44">
        <f t="shared" si="0"/>
        <v>10</v>
      </c>
    </row>
    <row r="17" spans="1:20" ht="27.75" customHeight="1" thickBot="1" thickTop="1">
      <c r="A17" s="164" t="s">
        <v>920</v>
      </c>
      <c r="B17" s="73"/>
      <c r="C17" s="70"/>
      <c r="D17" s="73"/>
      <c r="E17" s="74"/>
      <c r="F17" s="70"/>
      <c r="G17" s="73"/>
      <c r="H17" s="73"/>
      <c r="I17" s="70"/>
      <c r="J17" s="73">
        <v>5</v>
      </c>
      <c r="K17" s="69"/>
      <c r="L17" s="70"/>
      <c r="M17" s="73">
        <v>5</v>
      </c>
      <c r="N17" s="63"/>
      <c r="O17" s="70"/>
      <c r="P17" s="69"/>
      <c r="Q17" s="64"/>
      <c r="R17" s="73"/>
      <c r="S17" s="70"/>
      <c r="T17" s="44">
        <f t="shared" si="0"/>
        <v>10</v>
      </c>
    </row>
    <row r="18" spans="1:20" ht="27.75" customHeight="1" thickBot="1" thickTop="1">
      <c r="A18" s="164" t="s">
        <v>1097</v>
      </c>
      <c r="B18" s="61"/>
      <c r="C18" s="70"/>
      <c r="D18" s="73">
        <v>3</v>
      </c>
      <c r="E18" s="74"/>
      <c r="F18" s="70"/>
      <c r="G18" s="73"/>
      <c r="H18" s="73"/>
      <c r="I18" s="70"/>
      <c r="J18" s="73"/>
      <c r="K18" s="69"/>
      <c r="L18" s="70"/>
      <c r="M18" s="73"/>
      <c r="N18" s="63"/>
      <c r="O18" s="70"/>
      <c r="P18" s="69">
        <v>5</v>
      </c>
      <c r="Q18" s="64">
        <v>1</v>
      </c>
      <c r="R18" s="73"/>
      <c r="S18" s="70"/>
      <c r="T18" s="44">
        <f t="shared" si="0"/>
        <v>9</v>
      </c>
    </row>
    <row r="19" spans="1:20" ht="27.75" customHeight="1" thickBot="1" thickTop="1">
      <c r="A19" s="164" t="s">
        <v>1098</v>
      </c>
      <c r="B19" s="61">
        <v>1</v>
      </c>
      <c r="C19" s="70">
        <v>1</v>
      </c>
      <c r="D19" s="73"/>
      <c r="E19" s="74"/>
      <c r="F19" s="70"/>
      <c r="G19" s="73"/>
      <c r="H19" s="73"/>
      <c r="I19" s="70"/>
      <c r="J19" s="73">
        <v>5</v>
      </c>
      <c r="K19" s="69"/>
      <c r="L19" s="70"/>
      <c r="M19" s="73"/>
      <c r="N19" s="63"/>
      <c r="O19" s="70"/>
      <c r="P19" s="69"/>
      <c r="Q19" s="76"/>
      <c r="R19" s="61"/>
      <c r="S19" s="70"/>
      <c r="T19" s="44">
        <f t="shared" si="0"/>
        <v>7</v>
      </c>
    </row>
    <row r="20" spans="1:20" ht="27.75" customHeight="1" thickBot="1" thickTop="1">
      <c r="A20" s="164" t="s">
        <v>932</v>
      </c>
      <c r="B20" s="73"/>
      <c r="C20" s="70"/>
      <c r="D20" s="73"/>
      <c r="E20" s="74"/>
      <c r="F20" s="70"/>
      <c r="G20" s="73"/>
      <c r="H20" s="73"/>
      <c r="I20" s="70"/>
      <c r="J20" s="73"/>
      <c r="K20" s="69"/>
      <c r="L20" s="70"/>
      <c r="M20" s="73"/>
      <c r="N20" s="63"/>
      <c r="O20" s="70"/>
      <c r="P20" s="69">
        <v>5</v>
      </c>
      <c r="Q20" s="76">
        <v>1</v>
      </c>
      <c r="R20" s="61"/>
      <c r="S20" s="70"/>
      <c r="T20" s="44">
        <f t="shared" si="0"/>
        <v>6</v>
      </c>
    </row>
    <row r="21" spans="1:20" ht="27.75" customHeight="1" thickBot="1" thickTop="1">
      <c r="A21" s="164" t="s">
        <v>1099</v>
      </c>
      <c r="B21" s="61"/>
      <c r="C21" s="70"/>
      <c r="D21" s="73"/>
      <c r="E21" s="74"/>
      <c r="F21" s="70"/>
      <c r="G21" s="73"/>
      <c r="H21" s="73"/>
      <c r="I21" s="70"/>
      <c r="J21" s="73"/>
      <c r="K21" s="69"/>
      <c r="L21" s="70"/>
      <c r="M21" s="73"/>
      <c r="N21" s="74"/>
      <c r="O21" s="70"/>
      <c r="P21" s="69">
        <v>5</v>
      </c>
      <c r="Q21" s="76"/>
      <c r="R21" s="72"/>
      <c r="S21" s="70"/>
      <c r="T21" s="44">
        <f t="shared" si="0"/>
        <v>5</v>
      </c>
    </row>
    <row r="22" spans="1:20" ht="27.75" customHeight="1" thickBot="1" thickTop="1">
      <c r="A22" s="164" t="s">
        <v>1100</v>
      </c>
      <c r="B22" s="61"/>
      <c r="C22" s="70"/>
      <c r="D22" s="73"/>
      <c r="E22" s="74"/>
      <c r="F22" s="70"/>
      <c r="G22" s="73">
        <v>1</v>
      </c>
      <c r="H22" s="73"/>
      <c r="I22" s="70"/>
      <c r="J22" s="73">
        <v>1</v>
      </c>
      <c r="K22" s="69"/>
      <c r="L22" s="70"/>
      <c r="M22" s="73"/>
      <c r="N22" s="74"/>
      <c r="O22" s="70"/>
      <c r="P22" s="69"/>
      <c r="Q22" s="76"/>
      <c r="R22" s="72">
        <v>1</v>
      </c>
      <c r="S22" s="70"/>
      <c r="T22" s="44">
        <f t="shared" si="0"/>
        <v>3</v>
      </c>
    </row>
    <row r="23" spans="1:20" ht="27.75" customHeight="1" thickBot="1" thickTop="1">
      <c r="A23" s="164" t="s">
        <v>1101</v>
      </c>
      <c r="B23" s="61"/>
      <c r="C23" s="70"/>
      <c r="D23" s="73"/>
      <c r="E23" s="74"/>
      <c r="F23" s="70"/>
      <c r="G23" s="73"/>
      <c r="H23" s="73"/>
      <c r="I23" s="70"/>
      <c r="J23" s="73">
        <v>0.5</v>
      </c>
      <c r="K23" s="69"/>
      <c r="L23" s="70"/>
      <c r="M23" s="73">
        <v>1</v>
      </c>
      <c r="N23" s="74"/>
      <c r="O23" s="70"/>
      <c r="P23" s="69">
        <v>0.5</v>
      </c>
      <c r="Q23" s="76"/>
      <c r="R23" s="72"/>
      <c r="S23" s="70"/>
      <c r="T23" s="44">
        <f t="shared" si="0"/>
        <v>2</v>
      </c>
    </row>
    <row r="24" spans="1:20" ht="27.75" customHeight="1" thickBot="1" thickTop="1">
      <c r="A24" s="164" t="s">
        <v>995</v>
      </c>
      <c r="B24" s="61"/>
      <c r="C24" s="70"/>
      <c r="D24" s="73"/>
      <c r="E24" s="74"/>
      <c r="F24" s="70"/>
      <c r="G24" s="73"/>
      <c r="H24" s="73"/>
      <c r="I24" s="70"/>
      <c r="J24" s="73"/>
      <c r="K24" s="69"/>
      <c r="L24" s="70"/>
      <c r="M24" s="73">
        <v>1</v>
      </c>
      <c r="N24" s="74"/>
      <c r="O24" s="70"/>
      <c r="P24" s="69"/>
      <c r="Q24" s="76"/>
      <c r="R24" s="72"/>
      <c r="S24" s="70"/>
      <c r="T24" s="44">
        <f t="shared" si="0"/>
        <v>1</v>
      </c>
    </row>
    <row r="25" spans="1:20" ht="27.75" customHeight="1" thickBot="1" thickTop="1">
      <c r="A25" s="164" t="s">
        <v>1102</v>
      </c>
      <c r="B25" s="61"/>
      <c r="C25" s="70"/>
      <c r="D25" s="73"/>
      <c r="E25" s="74"/>
      <c r="F25" s="70"/>
      <c r="G25" s="73"/>
      <c r="H25" s="73"/>
      <c r="I25" s="70"/>
      <c r="J25" s="73"/>
      <c r="K25" s="69"/>
      <c r="L25" s="70"/>
      <c r="M25" s="73"/>
      <c r="N25" s="74"/>
      <c r="O25" s="70"/>
      <c r="P25" s="69">
        <v>0.5</v>
      </c>
      <c r="Q25" s="76"/>
      <c r="R25" s="72"/>
      <c r="S25" s="70"/>
      <c r="T25" s="44">
        <f t="shared" si="0"/>
        <v>0.5</v>
      </c>
    </row>
    <row r="26" spans="1:20" ht="27.75" customHeight="1" thickBot="1" thickTop="1">
      <c r="A26" s="166" t="s">
        <v>1103</v>
      </c>
      <c r="B26" s="73"/>
      <c r="C26" s="70"/>
      <c r="D26" s="145"/>
      <c r="E26" s="74"/>
      <c r="F26" s="70"/>
      <c r="G26" s="73"/>
      <c r="H26" s="73"/>
      <c r="I26" s="70"/>
      <c r="J26" s="73"/>
      <c r="K26" s="69"/>
      <c r="L26" s="70"/>
      <c r="M26" s="73"/>
      <c r="N26" s="74"/>
      <c r="O26" s="70"/>
      <c r="P26" s="69"/>
      <c r="Q26" s="76"/>
      <c r="R26" s="72"/>
      <c r="S26" s="70"/>
      <c r="T26" s="44">
        <f t="shared" si="0"/>
        <v>0</v>
      </c>
    </row>
    <row r="27" spans="2:20" ht="13.5" thickTop="1">
      <c r="B27" s="149"/>
      <c r="C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/>
    </row>
    <row r="28" ht="12.75">
      <c r="T28"/>
    </row>
    <row r="29" ht="12.75">
      <c r="T29"/>
    </row>
    <row r="30" ht="12.75">
      <c r="T30"/>
    </row>
    <row r="31" ht="12.75">
      <c r="T31"/>
    </row>
    <row r="32" ht="12.75">
      <c r="T32"/>
    </row>
    <row r="33" ht="12.75">
      <c r="T33"/>
    </row>
    <row r="34" ht="12.75">
      <c r="T34"/>
    </row>
    <row r="35" ht="12.75">
      <c r="T35"/>
    </row>
    <row r="36" ht="12.75">
      <c r="T36"/>
    </row>
    <row r="37" ht="12.75">
      <c r="T37"/>
    </row>
    <row r="38" ht="12.75">
      <c r="T38"/>
    </row>
    <row r="39" ht="12.75">
      <c r="T39"/>
    </row>
    <row r="40" ht="12.75">
      <c r="T40"/>
    </row>
    <row r="41" ht="12.75">
      <c r="T41"/>
    </row>
    <row r="42" ht="12.75">
      <c r="T42"/>
    </row>
  </sheetData>
  <sheetProtection/>
  <mergeCells count="8">
    <mergeCell ref="A1:T1"/>
    <mergeCell ref="B2:C2"/>
    <mergeCell ref="D2:F2"/>
    <mergeCell ref="G2:I2"/>
    <mergeCell ref="J2:L2"/>
    <mergeCell ref="M2:O2"/>
    <mergeCell ref="P2:Q2"/>
    <mergeCell ref="R2:S2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2.28125" style="0" bestFit="1" customWidth="1"/>
    <col min="2" max="10" width="4.421875" style="2" customWidth="1"/>
    <col min="11" max="11" width="5.7109375" style="2" bestFit="1" customWidth="1"/>
    <col min="12" max="16" width="4.421875" style="2" customWidth="1"/>
    <col min="17" max="17" width="5.7109375" style="2" bestFit="1" customWidth="1"/>
    <col min="18" max="18" width="5.7109375" style="2" customWidth="1"/>
    <col min="19" max="19" width="4.421875" style="2" customWidth="1"/>
    <col min="20" max="20" width="5.7109375" style="2" bestFit="1" customWidth="1"/>
    <col min="21" max="21" width="4.421875" style="2" customWidth="1"/>
    <col min="22" max="22" width="7.57421875" style="2" bestFit="1" customWidth="1"/>
  </cols>
  <sheetData>
    <row r="1" spans="1:22" ht="48" customHeight="1" thickBot="1">
      <c r="A1" s="237" t="s">
        <v>1131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3" ht="27.75" customHeight="1" thickBot="1" thickTop="1">
      <c r="A2" s="168"/>
      <c r="B2" s="242" t="s">
        <v>340</v>
      </c>
      <c r="C2" s="242"/>
      <c r="D2" s="242"/>
      <c r="E2" s="229" t="s">
        <v>395</v>
      </c>
      <c r="F2" s="230"/>
      <c r="G2" s="233"/>
      <c r="H2" s="229" t="s">
        <v>337</v>
      </c>
      <c r="I2" s="230"/>
      <c r="J2" s="231"/>
      <c r="K2" s="232" t="s">
        <v>373</v>
      </c>
      <c r="L2" s="230"/>
      <c r="M2" s="233"/>
      <c r="N2" s="229" t="s">
        <v>398</v>
      </c>
      <c r="O2" s="230"/>
      <c r="P2" s="233"/>
      <c r="Q2" s="229" t="s">
        <v>339</v>
      </c>
      <c r="R2" s="230"/>
      <c r="S2" s="233"/>
      <c r="T2" s="234" t="s">
        <v>396</v>
      </c>
      <c r="U2" s="236"/>
      <c r="V2" s="144" t="s">
        <v>343</v>
      </c>
      <c r="W2" s="85"/>
    </row>
    <row r="3" spans="1:24" ht="27.75" customHeight="1" thickBot="1" thickTop="1">
      <c r="A3" s="164" t="s">
        <v>933</v>
      </c>
      <c r="B3" s="165">
        <v>5</v>
      </c>
      <c r="C3" s="52">
        <v>5</v>
      </c>
      <c r="D3" s="56">
        <v>5</v>
      </c>
      <c r="E3" s="52">
        <v>5</v>
      </c>
      <c r="F3" s="55">
        <v>3</v>
      </c>
      <c r="G3" s="56"/>
      <c r="H3" s="67">
        <v>3</v>
      </c>
      <c r="I3" s="49">
        <v>3</v>
      </c>
      <c r="J3" s="57"/>
      <c r="K3" s="47">
        <v>5</v>
      </c>
      <c r="L3" s="52">
        <v>5</v>
      </c>
      <c r="M3" s="57"/>
      <c r="N3" s="48">
        <v>5</v>
      </c>
      <c r="O3" s="59">
        <v>5</v>
      </c>
      <c r="P3" s="56"/>
      <c r="Q3" s="51">
        <v>3</v>
      </c>
      <c r="R3" s="60">
        <v>5</v>
      </c>
      <c r="S3" s="50"/>
      <c r="T3" s="51">
        <v>5</v>
      </c>
      <c r="U3" s="57">
        <v>5</v>
      </c>
      <c r="V3" s="44">
        <f aca="true" t="shared" si="0" ref="V3:V30">SUM(B3:U3)</f>
        <v>67</v>
      </c>
      <c r="X3" s="1"/>
    </row>
    <row r="4" spans="1:22" ht="27.75" customHeight="1" thickBot="1" thickTop="1">
      <c r="A4" s="164" t="s">
        <v>1100</v>
      </c>
      <c r="B4" s="61">
        <v>5</v>
      </c>
      <c r="C4" s="65">
        <v>5</v>
      </c>
      <c r="D4" s="64">
        <v>3</v>
      </c>
      <c r="E4" s="65">
        <v>1</v>
      </c>
      <c r="F4" s="63"/>
      <c r="G4" s="64"/>
      <c r="H4" s="65">
        <v>5</v>
      </c>
      <c r="I4" s="63"/>
      <c r="J4" s="64"/>
      <c r="K4" s="61">
        <v>5</v>
      </c>
      <c r="L4" s="65">
        <v>5</v>
      </c>
      <c r="M4" s="64"/>
      <c r="N4" s="62">
        <v>3</v>
      </c>
      <c r="O4" s="63"/>
      <c r="P4" s="64"/>
      <c r="Q4" s="65">
        <v>3</v>
      </c>
      <c r="R4" s="63">
        <v>5</v>
      </c>
      <c r="S4" s="64"/>
      <c r="T4" s="62">
        <v>3</v>
      </c>
      <c r="U4" s="64">
        <v>1</v>
      </c>
      <c r="V4" s="44">
        <f t="shared" si="0"/>
        <v>44</v>
      </c>
    </row>
    <row r="5" spans="1:22" ht="27.75" customHeight="1" thickBot="1" thickTop="1">
      <c r="A5" s="164" t="s">
        <v>1002</v>
      </c>
      <c r="B5" s="62">
        <v>5</v>
      </c>
      <c r="C5" s="60">
        <v>3</v>
      </c>
      <c r="D5" s="57"/>
      <c r="E5" s="65">
        <v>3</v>
      </c>
      <c r="F5" s="63"/>
      <c r="G5" s="64"/>
      <c r="H5" s="60">
        <v>3</v>
      </c>
      <c r="I5" s="63">
        <v>3</v>
      </c>
      <c r="J5" s="64"/>
      <c r="K5" s="67">
        <v>1</v>
      </c>
      <c r="L5" s="60">
        <v>5</v>
      </c>
      <c r="M5" s="64"/>
      <c r="N5" s="51">
        <v>1</v>
      </c>
      <c r="O5" s="63">
        <v>5</v>
      </c>
      <c r="P5" s="57"/>
      <c r="Q5" s="65">
        <v>1</v>
      </c>
      <c r="R5" s="63">
        <v>3</v>
      </c>
      <c r="S5" s="64">
        <v>5</v>
      </c>
      <c r="T5" s="62">
        <v>1</v>
      </c>
      <c r="U5" s="64">
        <v>5</v>
      </c>
      <c r="V5" s="44">
        <f t="shared" si="0"/>
        <v>44</v>
      </c>
    </row>
    <row r="6" spans="1:22" ht="27.75" customHeight="1" thickBot="1" thickTop="1">
      <c r="A6" s="164" t="s">
        <v>999</v>
      </c>
      <c r="B6" s="62">
        <v>3</v>
      </c>
      <c r="C6" s="65"/>
      <c r="D6" s="64"/>
      <c r="E6" s="62">
        <v>1</v>
      </c>
      <c r="F6" s="63">
        <v>5</v>
      </c>
      <c r="G6" s="64"/>
      <c r="H6" s="62">
        <v>5</v>
      </c>
      <c r="I6" s="62"/>
      <c r="J6" s="64"/>
      <c r="K6" s="62">
        <v>1</v>
      </c>
      <c r="L6" s="65">
        <v>5</v>
      </c>
      <c r="M6" s="64">
        <v>3</v>
      </c>
      <c r="N6" s="62">
        <v>5</v>
      </c>
      <c r="O6" s="63">
        <v>1</v>
      </c>
      <c r="P6" s="64"/>
      <c r="Q6" s="65">
        <v>5</v>
      </c>
      <c r="R6" s="63">
        <v>3</v>
      </c>
      <c r="S6" s="64">
        <v>3</v>
      </c>
      <c r="T6" s="62">
        <v>3</v>
      </c>
      <c r="U6" s="64">
        <v>1</v>
      </c>
      <c r="V6" s="44">
        <f t="shared" si="0"/>
        <v>44</v>
      </c>
    </row>
    <row r="7" spans="1:22" ht="27.75" customHeight="1" thickBot="1" thickTop="1">
      <c r="A7" s="164" t="s">
        <v>1096</v>
      </c>
      <c r="B7" s="61"/>
      <c r="C7" s="65"/>
      <c r="D7" s="64"/>
      <c r="E7" s="62">
        <v>5</v>
      </c>
      <c r="F7" s="63">
        <v>5</v>
      </c>
      <c r="G7" s="64"/>
      <c r="H7" s="62">
        <v>5</v>
      </c>
      <c r="I7" s="62"/>
      <c r="J7" s="64"/>
      <c r="K7" s="62">
        <v>5</v>
      </c>
      <c r="L7" s="65">
        <v>1</v>
      </c>
      <c r="M7" s="64"/>
      <c r="N7" s="62">
        <v>3</v>
      </c>
      <c r="O7" s="63"/>
      <c r="P7" s="64"/>
      <c r="Q7" s="65">
        <v>3</v>
      </c>
      <c r="R7" s="63">
        <v>5</v>
      </c>
      <c r="S7" s="64"/>
      <c r="T7" s="62"/>
      <c r="U7" s="64"/>
      <c r="V7" s="44">
        <f t="shared" si="0"/>
        <v>32</v>
      </c>
    </row>
    <row r="8" spans="1:22" ht="27.75" customHeight="1" thickBot="1" thickTop="1">
      <c r="A8" s="164" t="s">
        <v>1132</v>
      </c>
      <c r="B8" s="62">
        <v>5</v>
      </c>
      <c r="C8" s="65"/>
      <c r="D8" s="64"/>
      <c r="E8" s="62"/>
      <c r="F8" s="63"/>
      <c r="G8" s="64"/>
      <c r="H8" s="62">
        <v>5</v>
      </c>
      <c r="I8" s="62"/>
      <c r="J8" s="64"/>
      <c r="K8" s="62">
        <v>3</v>
      </c>
      <c r="L8" s="65">
        <v>3</v>
      </c>
      <c r="M8" s="64"/>
      <c r="N8" s="62">
        <v>3</v>
      </c>
      <c r="O8" s="63"/>
      <c r="P8" s="64"/>
      <c r="Q8" s="65">
        <v>3</v>
      </c>
      <c r="R8" s="63"/>
      <c r="S8" s="70"/>
      <c r="T8" s="62">
        <v>5</v>
      </c>
      <c r="U8" s="64"/>
      <c r="V8" s="44">
        <f t="shared" si="0"/>
        <v>27</v>
      </c>
    </row>
    <row r="9" spans="1:22" ht="27.75" customHeight="1" thickBot="1" thickTop="1">
      <c r="A9" s="164" t="s">
        <v>995</v>
      </c>
      <c r="B9" s="62">
        <v>5</v>
      </c>
      <c r="C9" s="65">
        <v>5</v>
      </c>
      <c r="D9" s="64"/>
      <c r="E9" s="62">
        <v>5</v>
      </c>
      <c r="F9" s="63"/>
      <c r="G9" s="64"/>
      <c r="H9" s="62">
        <v>5</v>
      </c>
      <c r="I9" s="62"/>
      <c r="J9" s="64"/>
      <c r="K9" s="62">
        <v>3</v>
      </c>
      <c r="L9" s="65"/>
      <c r="M9" s="64"/>
      <c r="N9" s="62">
        <v>1</v>
      </c>
      <c r="O9" s="63"/>
      <c r="P9" s="64"/>
      <c r="Q9" s="65"/>
      <c r="R9" s="63"/>
      <c r="S9" s="64"/>
      <c r="T9" s="62"/>
      <c r="U9" s="64"/>
      <c r="V9" s="44">
        <f t="shared" si="0"/>
        <v>24</v>
      </c>
    </row>
    <row r="10" spans="1:22" ht="27.75" customHeight="1" thickBot="1" thickTop="1">
      <c r="A10" s="164" t="s">
        <v>1097</v>
      </c>
      <c r="B10" s="62">
        <v>1</v>
      </c>
      <c r="C10" s="65"/>
      <c r="D10" s="64"/>
      <c r="E10" s="62">
        <v>3</v>
      </c>
      <c r="F10" s="63">
        <v>5</v>
      </c>
      <c r="G10" s="64"/>
      <c r="H10" s="62">
        <v>1</v>
      </c>
      <c r="I10" s="62"/>
      <c r="J10" s="64"/>
      <c r="K10" s="62">
        <v>5</v>
      </c>
      <c r="L10" s="65">
        <v>3</v>
      </c>
      <c r="M10" s="64"/>
      <c r="N10" s="62">
        <v>3</v>
      </c>
      <c r="O10" s="63"/>
      <c r="P10" s="64"/>
      <c r="Q10" s="65">
        <v>3</v>
      </c>
      <c r="R10" s="63"/>
      <c r="S10" s="57"/>
      <c r="T10" s="62"/>
      <c r="U10" s="64"/>
      <c r="V10" s="44">
        <f t="shared" si="0"/>
        <v>24</v>
      </c>
    </row>
    <row r="11" spans="1:22" ht="27.75" customHeight="1" thickBot="1" thickTop="1">
      <c r="A11" s="164" t="s">
        <v>1133</v>
      </c>
      <c r="B11" s="62">
        <v>3</v>
      </c>
      <c r="C11" s="65">
        <v>1</v>
      </c>
      <c r="D11" s="64"/>
      <c r="E11" s="62">
        <v>3</v>
      </c>
      <c r="F11" s="63"/>
      <c r="G11" s="64"/>
      <c r="H11" s="62"/>
      <c r="I11" s="62"/>
      <c r="J11" s="64"/>
      <c r="K11" s="62">
        <v>5</v>
      </c>
      <c r="L11" s="65">
        <v>1</v>
      </c>
      <c r="M11" s="64"/>
      <c r="N11" s="62">
        <v>1</v>
      </c>
      <c r="O11" s="63"/>
      <c r="P11" s="64"/>
      <c r="Q11" s="65">
        <v>5</v>
      </c>
      <c r="R11" s="63"/>
      <c r="S11" s="64"/>
      <c r="T11" s="62">
        <v>5</v>
      </c>
      <c r="U11" s="64"/>
      <c r="V11" s="44">
        <f t="shared" si="0"/>
        <v>24</v>
      </c>
    </row>
    <row r="12" spans="1:22" ht="27.75" customHeight="1" thickBot="1" thickTop="1">
      <c r="A12" s="164" t="s">
        <v>1102</v>
      </c>
      <c r="B12" s="62">
        <v>3</v>
      </c>
      <c r="C12" s="65"/>
      <c r="D12" s="64"/>
      <c r="E12" s="62">
        <v>5</v>
      </c>
      <c r="F12" s="63"/>
      <c r="G12" s="64"/>
      <c r="H12" s="62"/>
      <c r="I12" s="62"/>
      <c r="J12" s="64"/>
      <c r="K12" s="62">
        <v>3</v>
      </c>
      <c r="L12" s="65"/>
      <c r="M12" s="64"/>
      <c r="N12" s="62">
        <v>3</v>
      </c>
      <c r="O12" s="63"/>
      <c r="P12" s="64"/>
      <c r="Q12" s="65">
        <v>3</v>
      </c>
      <c r="R12" s="63"/>
      <c r="S12" s="71"/>
      <c r="T12" s="61">
        <v>3</v>
      </c>
      <c r="U12" s="64"/>
      <c r="V12" s="44">
        <f t="shared" si="0"/>
        <v>20</v>
      </c>
    </row>
    <row r="13" spans="1:22" ht="27.75" customHeight="1" thickBot="1" thickTop="1">
      <c r="A13" s="164" t="s">
        <v>1134</v>
      </c>
      <c r="B13" s="62">
        <v>5</v>
      </c>
      <c r="C13" s="65">
        <v>1</v>
      </c>
      <c r="D13" s="64"/>
      <c r="E13" s="62"/>
      <c r="F13" s="63"/>
      <c r="G13" s="64"/>
      <c r="H13" s="62"/>
      <c r="I13" s="62"/>
      <c r="J13" s="64"/>
      <c r="K13" s="62"/>
      <c r="L13" s="65"/>
      <c r="M13" s="64"/>
      <c r="N13" s="62">
        <v>1</v>
      </c>
      <c r="O13" s="63"/>
      <c r="P13" s="64"/>
      <c r="Q13" s="65">
        <v>5</v>
      </c>
      <c r="R13" s="63">
        <v>1</v>
      </c>
      <c r="S13" s="71">
        <v>5</v>
      </c>
      <c r="T13" s="61"/>
      <c r="U13" s="64"/>
      <c r="V13" s="44">
        <f t="shared" si="0"/>
        <v>18</v>
      </c>
    </row>
    <row r="14" spans="1:22" ht="27.75" customHeight="1" thickBot="1" thickTop="1">
      <c r="A14" s="164" t="s">
        <v>1101</v>
      </c>
      <c r="B14" s="61">
        <v>5</v>
      </c>
      <c r="C14" s="65">
        <v>3</v>
      </c>
      <c r="D14" s="64"/>
      <c r="E14" s="62">
        <v>3</v>
      </c>
      <c r="F14" s="63"/>
      <c r="G14" s="64"/>
      <c r="H14" s="62">
        <v>1</v>
      </c>
      <c r="I14" s="62"/>
      <c r="J14" s="64"/>
      <c r="K14" s="62">
        <v>5</v>
      </c>
      <c r="L14" s="65"/>
      <c r="M14" s="64"/>
      <c r="N14" s="62"/>
      <c r="O14" s="63"/>
      <c r="P14" s="64"/>
      <c r="Q14" s="65"/>
      <c r="R14" s="63"/>
      <c r="S14" s="71"/>
      <c r="T14" s="61"/>
      <c r="U14" s="64"/>
      <c r="V14" s="44">
        <f t="shared" si="0"/>
        <v>17</v>
      </c>
    </row>
    <row r="15" spans="1:22" ht="27.75" customHeight="1" thickBot="1" thickTop="1">
      <c r="A15" s="164" t="s">
        <v>1098</v>
      </c>
      <c r="B15" s="62">
        <v>5</v>
      </c>
      <c r="C15" s="65">
        <v>5</v>
      </c>
      <c r="D15" s="64">
        <v>5</v>
      </c>
      <c r="E15" s="62"/>
      <c r="F15" s="63"/>
      <c r="G15" s="64"/>
      <c r="H15" s="62"/>
      <c r="I15" s="62"/>
      <c r="J15" s="64"/>
      <c r="K15" s="62"/>
      <c r="L15" s="65"/>
      <c r="M15" s="64"/>
      <c r="N15" s="62"/>
      <c r="O15" s="63"/>
      <c r="P15" s="64"/>
      <c r="Q15" s="65"/>
      <c r="R15" s="63"/>
      <c r="S15" s="71"/>
      <c r="T15" s="61"/>
      <c r="U15" s="64"/>
      <c r="V15" s="44">
        <f t="shared" si="0"/>
        <v>15</v>
      </c>
    </row>
    <row r="16" spans="1:22" ht="27.75" customHeight="1" thickBot="1" thickTop="1">
      <c r="A16" s="164" t="s">
        <v>1135</v>
      </c>
      <c r="B16" s="61"/>
      <c r="C16" s="65"/>
      <c r="D16" s="64"/>
      <c r="E16" s="62"/>
      <c r="F16" s="63"/>
      <c r="G16" s="64"/>
      <c r="H16" s="62"/>
      <c r="I16" s="62"/>
      <c r="J16" s="64"/>
      <c r="K16" s="62">
        <v>5</v>
      </c>
      <c r="L16" s="65"/>
      <c r="M16" s="64"/>
      <c r="N16" s="62">
        <v>1</v>
      </c>
      <c r="O16" s="63"/>
      <c r="P16" s="64"/>
      <c r="Q16" s="65">
        <v>3</v>
      </c>
      <c r="R16" s="63">
        <v>5</v>
      </c>
      <c r="S16" s="64"/>
      <c r="T16" s="62"/>
      <c r="U16" s="64"/>
      <c r="V16" s="44">
        <f t="shared" si="0"/>
        <v>14</v>
      </c>
    </row>
    <row r="17" spans="1:22" ht="27.75" customHeight="1" thickBot="1" thickTop="1">
      <c r="A17" s="164" t="s">
        <v>1136</v>
      </c>
      <c r="B17" s="73"/>
      <c r="C17" s="69"/>
      <c r="D17" s="70"/>
      <c r="E17" s="73">
        <v>5</v>
      </c>
      <c r="F17" s="74">
        <v>1</v>
      </c>
      <c r="G17" s="70"/>
      <c r="H17" s="73"/>
      <c r="I17" s="73"/>
      <c r="J17" s="70"/>
      <c r="K17" s="73"/>
      <c r="L17" s="69"/>
      <c r="M17" s="70"/>
      <c r="N17" s="73"/>
      <c r="O17" s="63"/>
      <c r="P17" s="70"/>
      <c r="Q17" s="69">
        <v>5</v>
      </c>
      <c r="R17" s="63"/>
      <c r="S17" s="64"/>
      <c r="T17" s="73"/>
      <c r="U17" s="70"/>
      <c r="V17" s="44">
        <f t="shared" si="0"/>
        <v>11</v>
      </c>
    </row>
    <row r="18" spans="1:22" ht="27.75" customHeight="1" thickBot="1" thickTop="1">
      <c r="A18" s="164" t="s">
        <v>1137</v>
      </c>
      <c r="B18" s="61"/>
      <c r="C18" s="69"/>
      <c r="D18" s="70"/>
      <c r="E18" s="73">
        <v>5</v>
      </c>
      <c r="F18" s="74"/>
      <c r="G18" s="70"/>
      <c r="H18" s="73"/>
      <c r="I18" s="73"/>
      <c r="J18" s="70"/>
      <c r="K18" s="73"/>
      <c r="L18" s="69"/>
      <c r="M18" s="70"/>
      <c r="N18" s="73"/>
      <c r="O18" s="63"/>
      <c r="P18" s="70"/>
      <c r="Q18" s="69">
        <v>5</v>
      </c>
      <c r="R18" s="63"/>
      <c r="S18" s="64"/>
      <c r="T18" s="73"/>
      <c r="U18" s="70"/>
      <c r="V18" s="44">
        <f t="shared" si="0"/>
        <v>10</v>
      </c>
    </row>
    <row r="19" spans="1:22" ht="27.75" customHeight="1" thickBot="1" thickTop="1">
      <c r="A19" s="164" t="s">
        <v>1138</v>
      </c>
      <c r="B19" s="61"/>
      <c r="C19" s="69"/>
      <c r="D19" s="70"/>
      <c r="E19" s="73">
        <v>5</v>
      </c>
      <c r="F19" s="74"/>
      <c r="G19" s="70"/>
      <c r="H19" s="73"/>
      <c r="I19" s="73"/>
      <c r="J19" s="70"/>
      <c r="K19" s="73"/>
      <c r="L19" s="69"/>
      <c r="M19" s="70"/>
      <c r="N19" s="73"/>
      <c r="O19" s="63"/>
      <c r="P19" s="70"/>
      <c r="Q19" s="69">
        <v>5</v>
      </c>
      <c r="R19" s="63"/>
      <c r="S19" s="76"/>
      <c r="T19" s="61"/>
      <c r="U19" s="70"/>
      <c r="V19" s="44">
        <f t="shared" si="0"/>
        <v>10</v>
      </c>
    </row>
    <row r="20" spans="1:22" ht="27.75" customHeight="1" thickBot="1" thickTop="1">
      <c r="A20" s="164" t="s">
        <v>1099</v>
      </c>
      <c r="B20" s="73"/>
      <c r="C20" s="69"/>
      <c r="D20" s="70"/>
      <c r="E20" s="73">
        <v>3</v>
      </c>
      <c r="F20" s="74"/>
      <c r="G20" s="70"/>
      <c r="H20" s="73"/>
      <c r="I20" s="73"/>
      <c r="J20" s="70"/>
      <c r="K20" s="73">
        <v>5</v>
      </c>
      <c r="L20" s="69"/>
      <c r="M20" s="70"/>
      <c r="N20" s="73"/>
      <c r="O20" s="63"/>
      <c r="P20" s="70"/>
      <c r="Q20" s="69"/>
      <c r="R20" s="63"/>
      <c r="S20" s="76"/>
      <c r="T20" s="61"/>
      <c r="U20" s="70"/>
      <c r="V20" s="44">
        <f t="shared" si="0"/>
        <v>8</v>
      </c>
    </row>
    <row r="21" spans="1:22" ht="27.75" customHeight="1" thickBot="1" thickTop="1">
      <c r="A21" s="164" t="s">
        <v>1001</v>
      </c>
      <c r="B21" s="61"/>
      <c r="C21" s="69"/>
      <c r="D21" s="70"/>
      <c r="E21" s="73">
        <v>1</v>
      </c>
      <c r="F21" s="74"/>
      <c r="G21" s="70"/>
      <c r="H21" s="73"/>
      <c r="I21" s="73"/>
      <c r="J21" s="70"/>
      <c r="K21" s="73">
        <v>5</v>
      </c>
      <c r="L21" s="69"/>
      <c r="M21" s="70"/>
      <c r="N21" s="73">
        <v>1</v>
      </c>
      <c r="O21" s="74"/>
      <c r="P21" s="70"/>
      <c r="Q21" s="69"/>
      <c r="R21" s="63"/>
      <c r="S21" s="76"/>
      <c r="T21" s="72"/>
      <c r="U21" s="70"/>
      <c r="V21" s="44">
        <f t="shared" si="0"/>
        <v>7</v>
      </c>
    </row>
    <row r="22" spans="1:22" ht="27.75" customHeight="1" thickBot="1" thickTop="1">
      <c r="A22" s="164" t="s">
        <v>1139</v>
      </c>
      <c r="B22" s="61">
        <v>3</v>
      </c>
      <c r="C22" s="69"/>
      <c r="D22" s="70"/>
      <c r="E22" s="73"/>
      <c r="F22" s="74"/>
      <c r="G22" s="70"/>
      <c r="H22" s="73"/>
      <c r="I22" s="73"/>
      <c r="J22" s="70"/>
      <c r="K22" s="73">
        <v>1</v>
      </c>
      <c r="L22" s="69">
        <v>1</v>
      </c>
      <c r="M22" s="70"/>
      <c r="N22" s="73">
        <v>1</v>
      </c>
      <c r="O22" s="74"/>
      <c r="P22" s="70"/>
      <c r="Q22" s="69"/>
      <c r="R22" s="63"/>
      <c r="S22" s="76"/>
      <c r="T22" s="72"/>
      <c r="U22" s="70"/>
      <c r="V22" s="44">
        <f t="shared" si="0"/>
        <v>6</v>
      </c>
    </row>
    <row r="23" spans="1:22" ht="27.75" customHeight="1" thickBot="1" thickTop="1">
      <c r="A23" s="164" t="s">
        <v>1140</v>
      </c>
      <c r="B23" s="61"/>
      <c r="C23" s="69"/>
      <c r="D23" s="70"/>
      <c r="E23" s="73"/>
      <c r="F23" s="74"/>
      <c r="G23" s="70"/>
      <c r="H23" s="73"/>
      <c r="I23" s="73"/>
      <c r="J23" s="70"/>
      <c r="K23" s="73"/>
      <c r="L23" s="69"/>
      <c r="M23" s="70"/>
      <c r="N23" s="73"/>
      <c r="O23" s="74"/>
      <c r="P23" s="70"/>
      <c r="Q23" s="69">
        <v>5</v>
      </c>
      <c r="R23" s="63"/>
      <c r="S23" s="76"/>
      <c r="T23" s="72"/>
      <c r="U23" s="70"/>
      <c r="V23" s="44">
        <f t="shared" si="0"/>
        <v>5</v>
      </c>
    </row>
    <row r="24" spans="1:22" ht="27.75" customHeight="1" thickBot="1" thickTop="1">
      <c r="A24" s="164" t="s">
        <v>1141</v>
      </c>
      <c r="B24" s="61"/>
      <c r="C24" s="69"/>
      <c r="D24" s="70"/>
      <c r="E24" s="73"/>
      <c r="F24" s="74"/>
      <c r="G24" s="70"/>
      <c r="H24" s="73"/>
      <c r="I24" s="73"/>
      <c r="J24" s="70"/>
      <c r="K24" s="73"/>
      <c r="L24" s="69"/>
      <c r="M24" s="70"/>
      <c r="N24" s="73">
        <v>1</v>
      </c>
      <c r="O24" s="74"/>
      <c r="P24" s="70"/>
      <c r="Q24" s="69">
        <v>1</v>
      </c>
      <c r="R24" s="63"/>
      <c r="S24" s="76"/>
      <c r="T24" s="72">
        <v>3</v>
      </c>
      <c r="U24" s="70"/>
      <c r="V24" s="44">
        <f t="shared" si="0"/>
        <v>5</v>
      </c>
    </row>
    <row r="25" spans="1:22" ht="27.75" customHeight="1" thickBot="1" thickTop="1">
      <c r="A25" s="164" t="s">
        <v>1142</v>
      </c>
      <c r="B25" s="61"/>
      <c r="C25" s="69"/>
      <c r="D25" s="70"/>
      <c r="E25" s="73"/>
      <c r="F25" s="74"/>
      <c r="G25" s="70"/>
      <c r="H25" s="73"/>
      <c r="I25" s="73"/>
      <c r="J25" s="70"/>
      <c r="K25" s="73"/>
      <c r="L25" s="69"/>
      <c r="M25" s="70"/>
      <c r="N25" s="73"/>
      <c r="O25" s="74"/>
      <c r="P25" s="70"/>
      <c r="Q25" s="69">
        <v>5</v>
      </c>
      <c r="R25" s="63"/>
      <c r="S25" s="76"/>
      <c r="T25" s="72"/>
      <c r="U25" s="70"/>
      <c r="V25" s="44">
        <f t="shared" si="0"/>
        <v>5</v>
      </c>
    </row>
    <row r="26" spans="1:22" ht="27.75" customHeight="1" thickBot="1" thickTop="1">
      <c r="A26" s="164" t="s">
        <v>1143</v>
      </c>
      <c r="B26" s="61">
        <v>3</v>
      </c>
      <c r="C26" s="69">
        <v>1</v>
      </c>
      <c r="D26" s="70"/>
      <c r="E26" s="73"/>
      <c r="F26" s="74"/>
      <c r="G26" s="70"/>
      <c r="H26" s="73"/>
      <c r="I26" s="73"/>
      <c r="J26" s="70"/>
      <c r="K26" s="73"/>
      <c r="L26" s="69"/>
      <c r="M26" s="70"/>
      <c r="N26" s="73"/>
      <c r="O26" s="74"/>
      <c r="P26" s="70"/>
      <c r="Q26" s="69"/>
      <c r="R26" s="63"/>
      <c r="S26" s="76"/>
      <c r="T26" s="72"/>
      <c r="U26" s="70"/>
      <c r="V26" s="44">
        <f t="shared" si="0"/>
        <v>4</v>
      </c>
    </row>
    <row r="27" spans="1:22" ht="27.75" customHeight="1" thickBot="1" thickTop="1">
      <c r="A27" s="164" t="s">
        <v>1144</v>
      </c>
      <c r="B27" s="61"/>
      <c r="C27" s="69"/>
      <c r="D27" s="70"/>
      <c r="E27" s="73"/>
      <c r="F27" s="74"/>
      <c r="G27" s="70"/>
      <c r="H27" s="73">
        <v>1</v>
      </c>
      <c r="I27" s="73"/>
      <c r="J27" s="70"/>
      <c r="K27" s="73"/>
      <c r="L27" s="69"/>
      <c r="M27" s="70"/>
      <c r="N27" s="73"/>
      <c r="O27" s="74"/>
      <c r="P27" s="70"/>
      <c r="Q27" s="69"/>
      <c r="R27" s="63"/>
      <c r="S27" s="76"/>
      <c r="T27" s="72">
        <v>3</v>
      </c>
      <c r="U27" s="70"/>
      <c r="V27" s="44">
        <f t="shared" si="0"/>
        <v>4</v>
      </c>
    </row>
    <row r="28" spans="1:22" ht="27.75" customHeight="1" thickBot="1" thickTop="1">
      <c r="A28" s="164" t="s">
        <v>1145</v>
      </c>
      <c r="B28" s="61"/>
      <c r="C28" s="69"/>
      <c r="D28" s="70"/>
      <c r="E28" s="73">
        <v>1</v>
      </c>
      <c r="F28" s="74"/>
      <c r="G28" s="70"/>
      <c r="H28" s="73"/>
      <c r="I28" s="73"/>
      <c r="J28" s="70"/>
      <c r="K28" s="73">
        <v>1</v>
      </c>
      <c r="L28" s="69"/>
      <c r="M28" s="70"/>
      <c r="N28" s="73">
        <v>1</v>
      </c>
      <c r="O28" s="74"/>
      <c r="P28" s="70"/>
      <c r="Q28" s="69"/>
      <c r="R28" s="63"/>
      <c r="S28" s="76"/>
      <c r="T28" s="72"/>
      <c r="U28" s="70"/>
      <c r="V28" s="44">
        <f t="shared" si="0"/>
        <v>3</v>
      </c>
    </row>
    <row r="29" spans="1:22" ht="27.75" customHeight="1" thickBot="1" thickTop="1">
      <c r="A29" s="164" t="s">
        <v>1146</v>
      </c>
      <c r="B29" s="61"/>
      <c r="C29" s="69"/>
      <c r="D29" s="70"/>
      <c r="E29" s="73"/>
      <c r="F29" s="74"/>
      <c r="G29" s="70"/>
      <c r="H29" s="73"/>
      <c r="I29" s="73"/>
      <c r="J29" s="70"/>
      <c r="K29" s="73"/>
      <c r="L29" s="69"/>
      <c r="M29" s="70"/>
      <c r="N29" s="73"/>
      <c r="O29" s="74"/>
      <c r="P29" s="70"/>
      <c r="Q29" s="69">
        <v>1</v>
      </c>
      <c r="R29" s="63"/>
      <c r="S29" s="76"/>
      <c r="T29" s="72">
        <v>1</v>
      </c>
      <c r="U29" s="70"/>
      <c r="V29" s="44">
        <f t="shared" si="0"/>
        <v>2</v>
      </c>
    </row>
    <row r="30" spans="1:22" ht="27.75" customHeight="1" thickBot="1" thickTop="1">
      <c r="A30" s="166" t="s">
        <v>1147</v>
      </c>
      <c r="B30" s="73"/>
      <c r="C30" s="69"/>
      <c r="D30" s="70"/>
      <c r="E30" s="145"/>
      <c r="F30" s="74"/>
      <c r="G30" s="70"/>
      <c r="H30" s="73"/>
      <c r="I30" s="73"/>
      <c r="J30" s="70"/>
      <c r="K30" s="73"/>
      <c r="L30" s="69"/>
      <c r="M30" s="70"/>
      <c r="N30" s="73">
        <v>1</v>
      </c>
      <c r="O30" s="74"/>
      <c r="P30" s="70"/>
      <c r="Q30" s="69"/>
      <c r="R30" s="147"/>
      <c r="S30" s="76"/>
      <c r="T30" s="72"/>
      <c r="U30" s="70"/>
      <c r="V30" s="44">
        <f t="shared" si="0"/>
        <v>1</v>
      </c>
    </row>
    <row r="31" spans="2:22" ht="13.5" thickTop="1">
      <c r="B31" s="149"/>
      <c r="C31" s="149"/>
      <c r="D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/>
    </row>
    <row r="32" ht="12.75">
      <c r="V32"/>
    </row>
    <row r="33" ht="12.75">
      <c r="V33"/>
    </row>
    <row r="34" ht="12.75">
      <c r="V34"/>
    </row>
    <row r="35" ht="12.75">
      <c r="V35"/>
    </row>
    <row r="36" ht="12.75">
      <c r="V36"/>
    </row>
    <row r="37" ht="12.75">
      <c r="V37"/>
    </row>
    <row r="38" ht="12.75">
      <c r="V38"/>
    </row>
    <row r="39" ht="12.75">
      <c r="V39"/>
    </row>
    <row r="40" ht="12.75">
      <c r="V40"/>
    </row>
    <row r="41" ht="12.75">
      <c r="V41"/>
    </row>
    <row r="42" ht="12.75">
      <c r="V42"/>
    </row>
    <row r="43" ht="12.75">
      <c r="V43"/>
    </row>
    <row r="44" ht="12.75">
      <c r="V44"/>
    </row>
    <row r="45" ht="12.75">
      <c r="V45"/>
    </row>
    <row r="46" ht="12.75">
      <c r="V46"/>
    </row>
  </sheetData>
  <sheetProtection/>
  <mergeCells count="8">
    <mergeCell ref="A1:V1"/>
    <mergeCell ref="B2:D2"/>
    <mergeCell ref="E2:G2"/>
    <mergeCell ref="H2:J2"/>
    <mergeCell ref="K2:M2"/>
    <mergeCell ref="N2:P2"/>
    <mergeCell ref="Q2:S2"/>
    <mergeCell ref="T2:U2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22.28125" style="0" bestFit="1" customWidth="1"/>
    <col min="2" max="10" width="4.421875" style="2" customWidth="1"/>
    <col min="11" max="11" width="5.7109375" style="2" bestFit="1" customWidth="1"/>
    <col min="12" max="16" width="4.421875" style="2" customWidth="1"/>
    <col min="17" max="17" width="5.7109375" style="2" bestFit="1" customWidth="1"/>
    <col min="18" max="18" width="5.7109375" style="2" customWidth="1"/>
    <col min="19" max="19" width="4.421875" style="2" customWidth="1"/>
    <col min="20" max="20" width="5.7109375" style="2" bestFit="1" customWidth="1"/>
    <col min="21" max="21" width="5.7109375" style="2" customWidth="1"/>
    <col min="22" max="22" width="4.421875" style="2" customWidth="1"/>
    <col min="23" max="23" width="7.57421875" style="2" bestFit="1" customWidth="1"/>
  </cols>
  <sheetData>
    <row r="1" spans="1:23" ht="48" customHeight="1" thickBot="1">
      <c r="A1" s="237" t="s">
        <v>1164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9"/>
    </row>
    <row r="2" spans="1:24" ht="27.75" customHeight="1" thickBot="1" thickTop="1">
      <c r="A2" s="168"/>
      <c r="B2" s="242" t="s">
        <v>339</v>
      </c>
      <c r="C2" s="242"/>
      <c r="D2" s="242"/>
      <c r="E2" s="229" t="s">
        <v>395</v>
      </c>
      <c r="F2" s="230"/>
      <c r="G2" s="233"/>
      <c r="H2" s="229" t="s">
        <v>340</v>
      </c>
      <c r="I2" s="230"/>
      <c r="J2" s="231"/>
      <c r="K2" s="232" t="s">
        <v>398</v>
      </c>
      <c r="L2" s="230"/>
      <c r="M2" s="233"/>
      <c r="N2" s="229" t="s">
        <v>396</v>
      </c>
      <c r="O2" s="230"/>
      <c r="P2" s="233"/>
      <c r="Q2" s="229" t="s">
        <v>337</v>
      </c>
      <c r="R2" s="230"/>
      <c r="S2" s="233"/>
      <c r="T2" s="234" t="s">
        <v>373</v>
      </c>
      <c r="U2" s="230"/>
      <c r="V2" s="236"/>
      <c r="W2" s="144" t="s">
        <v>343</v>
      </c>
      <c r="X2" s="85"/>
    </row>
    <row r="3" spans="1:25" ht="27.75" customHeight="1" thickBot="1" thickTop="1">
      <c r="A3" s="164" t="s">
        <v>1096</v>
      </c>
      <c r="B3" s="165">
        <v>5</v>
      </c>
      <c r="C3" s="52">
        <v>5</v>
      </c>
      <c r="D3" s="56">
        <v>5</v>
      </c>
      <c r="E3" s="52">
        <v>5</v>
      </c>
      <c r="F3" s="55">
        <v>5</v>
      </c>
      <c r="G3" s="56">
        <v>5</v>
      </c>
      <c r="H3" s="67">
        <v>5</v>
      </c>
      <c r="I3" s="49">
        <v>5</v>
      </c>
      <c r="J3" s="57">
        <v>5</v>
      </c>
      <c r="K3" s="47">
        <v>5</v>
      </c>
      <c r="L3" s="52">
        <v>5</v>
      </c>
      <c r="M3" s="57">
        <v>5</v>
      </c>
      <c r="N3" s="48">
        <v>3</v>
      </c>
      <c r="O3" s="59">
        <v>5</v>
      </c>
      <c r="P3" s="56">
        <v>5</v>
      </c>
      <c r="Q3" s="51">
        <v>5</v>
      </c>
      <c r="R3" s="60">
        <v>5</v>
      </c>
      <c r="S3" s="50">
        <v>5</v>
      </c>
      <c r="T3" s="51">
        <v>5</v>
      </c>
      <c r="U3" s="60">
        <v>5</v>
      </c>
      <c r="V3" s="57">
        <v>5</v>
      </c>
      <c r="W3" s="44">
        <f aca="true" t="shared" si="0" ref="W3:W26">SUM(B3:V3)</f>
        <v>103</v>
      </c>
      <c r="Y3" s="1"/>
    </row>
    <row r="4" spans="1:23" ht="27.75" customHeight="1" thickBot="1" thickTop="1">
      <c r="A4" s="164" t="s">
        <v>1002</v>
      </c>
      <c r="B4" s="61">
        <v>5</v>
      </c>
      <c r="C4" s="65">
        <v>5</v>
      </c>
      <c r="D4" s="64">
        <v>5</v>
      </c>
      <c r="E4" s="65">
        <v>5</v>
      </c>
      <c r="F4" s="63">
        <v>5</v>
      </c>
      <c r="G4" s="64"/>
      <c r="H4" s="65">
        <v>5</v>
      </c>
      <c r="I4" s="63">
        <v>5</v>
      </c>
      <c r="J4" s="64">
        <v>5</v>
      </c>
      <c r="K4" s="61">
        <v>5</v>
      </c>
      <c r="L4" s="65">
        <v>5</v>
      </c>
      <c r="M4" s="64">
        <v>5</v>
      </c>
      <c r="N4" s="62">
        <v>3</v>
      </c>
      <c r="O4" s="63">
        <v>5</v>
      </c>
      <c r="P4" s="64">
        <v>5</v>
      </c>
      <c r="Q4" s="65">
        <v>3</v>
      </c>
      <c r="R4" s="63">
        <v>5</v>
      </c>
      <c r="S4" s="64"/>
      <c r="T4" s="62">
        <v>5</v>
      </c>
      <c r="U4" s="65">
        <v>5</v>
      </c>
      <c r="V4" s="64"/>
      <c r="W4" s="44">
        <f t="shared" si="0"/>
        <v>86</v>
      </c>
    </row>
    <row r="5" spans="1:23" ht="27.75" customHeight="1" thickBot="1" thickTop="1">
      <c r="A5" s="164" t="s">
        <v>997</v>
      </c>
      <c r="B5" s="62">
        <v>3</v>
      </c>
      <c r="C5" s="60">
        <v>5</v>
      </c>
      <c r="D5" s="57">
        <v>5</v>
      </c>
      <c r="E5" s="65">
        <v>1</v>
      </c>
      <c r="F5" s="63">
        <v>5</v>
      </c>
      <c r="G5" s="64"/>
      <c r="H5" s="60">
        <v>3</v>
      </c>
      <c r="I5" s="63">
        <v>5</v>
      </c>
      <c r="J5" s="64">
        <v>5</v>
      </c>
      <c r="K5" s="67">
        <v>3</v>
      </c>
      <c r="L5" s="60">
        <v>5</v>
      </c>
      <c r="M5" s="64">
        <v>5</v>
      </c>
      <c r="N5" s="51">
        <v>3</v>
      </c>
      <c r="O5" s="63"/>
      <c r="P5" s="57">
        <v>5</v>
      </c>
      <c r="Q5" s="65">
        <v>5</v>
      </c>
      <c r="R5" s="63">
        <v>5</v>
      </c>
      <c r="S5" s="64">
        <v>5</v>
      </c>
      <c r="T5" s="62">
        <v>3</v>
      </c>
      <c r="U5" s="65">
        <v>5</v>
      </c>
      <c r="V5" s="64"/>
      <c r="W5" s="44">
        <f t="shared" si="0"/>
        <v>76</v>
      </c>
    </row>
    <row r="6" spans="1:23" ht="27.75" customHeight="1" thickBot="1" thickTop="1">
      <c r="A6" s="164" t="s">
        <v>999</v>
      </c>
      <c r="B6" s="62">
        <v>5</v>
      </c>
      <c r="C6" s="65">
        <v>3</v>
      </c>
      <c r="D6" s="64">
        <v>3</v>
      </c>
      <c r="E6" s="62">
        <v>5</v>
      </c>
      <c r="F6" s="63">
        <v>1</v>
      </c>
      <c r="G6" s="64">
        <v>5</v>
      </c>
      <c r="H6" s="62">
        <v>5</v>
      </c>
      <c r="I6" s="62">
        <v>5</v>
      </c>
      <c r="J6" s="64">
        <v>3</v>
      </c>
      <c r="K6" s="62">
        <v>5</v>
      </c>
      <c r="L6" s="65">
        <v>5</v>
      </c>
      <c r="M6" s="64">
        <v>1</v>
      </c>
      <c r="N6" s="62">
        <v>5</v>
      </c>
      <c r="O6" s="63">
        <v>1</v>
      </c>
      <c r="P6" s="64">
        <v>5</v>
      </c>
      <c r="Q6" s="65">
        <v>3</v>
      </c>
      <c r="R6" s="63">
        <v>3</v>
      </c>
      <c r="S6" s="64">
        <v>5</v>
      </c>
      <c r="T6" s="62">
        <v>5</v>
      </c>
      <c r="U6" s="65"/>
      <c r="V6" s="64"/>
      <c r="W6" s="44">
        <f t="shared" si="0"/>
        <v>73</v>
      </c>
    </row>
    <row r="7" spans="1:23" ht="27.75" customHeight="1" thickBot="1" thickTop="1">
      <c r="A7" s="164" t="s">
        <v>1144</v>
      </c>
      <c r="B7" s="61">
        <v>3</v>
      </c>
      <c r="C7" s="65">
        <v>5</v>
      </c>
      <c r="D7" s="64"/>
      <c r="E7" s="62">
        <v>3</v>
      </c>
      <c r="F7" s="63">
        <v>3</v>
      </c>
      <c r="G7" s="64"/>
      <c r="H7" s="62">
        <v>3</v>
      </c>
      <c r="I7" s="62">
        <v>5</v>
      </c>
      <c r="J7" s="64"/>
      <c r="K7" s="62">
        <v>5</v>
      </c>
      <c r="L7" s="65">
        <v>5</v>
      </c>
      <c r="M7" s="64"/>
      <c r="N7" s="62">
        <v>5</v>
      </c>
      <c r="O7" s="63">
        <v>5</v>
      </c>
      <c r="P7" s="64"/>
      <c r="Q7" s="65">
        <v>1</v>
      </c>
      <c r="R7" s="63">
        <v>3</v>
      </c>
      <c r="S7" s="64"/>
      <c r="T7" s="62">
        <v>5</v>
      </c>
      <c r="U7" s="65">
        <v>5</v>
      </c>
      <c r="V7" s="64"/>
      <c r="W7" s="44">
        <f t="shared" si="0"/>
        <v>56</v>
      </c>
    </row>
    <row r="8" spans="1:23" ht="27.75" customHeight="1" thickBot="1" thickTop="1">
      <c r="A8" s="164" t="s">
        <v>1142</v>
      </c>
      <c r="B8" s="62">
        <v>5</v>
      </c>
      <c r="C8" s="65">
        <v>3</v>
      </c>
      <c r="D8" s="64"/>
      <c r="E8" s="62">
        <v>3</v>
      </c>
      <c r="F8" s="63"/>
      <c r="G8" s="64"/>
      <c r="H8" s="62">
        <v>3</v>
      </c>
      <c r="I8" s="62">
        <v>5</v>
      </c>
      <c r="J8" s="64"/>
      <c r="K8" s="62">
        <v>3</v>
      </c>
      <c r="L8" s="65">
        <v>5</v>
      </c>
      <c r="M8" s="64"/>
      <c r="N8" s="62">
        <v>3</v>
      </c>
      <c r="O8" s="63"/>
      <c r="P8" s="64"/>
      <c r="Q8" s="65">
        <v>5</v>
      </c>
      <c r="R8" s="63">
        <v>5</v>
      </c>
      <c r="S8" s="70"/>
      <c r="T8" s="62">
        <v>3</v>
      </c>
      <c r="U8" s="65">
        <v>3</v>
      </c>
      <c r="V8" s="64"/>
      <c r="W8" s="44">
        <f t="shared" si="0"/>
        <v>46</v>
      </c>
    </row>
    <row r="9" spans="1:23" ht="27.75" customHeight="1" thickBot="1" thickTop="1">
      <c r="A9" s="164" t="s">
        <v>1001</v>
      </c>
      <c r="B9" s="62">
        <v>5</v>
      </c>
      <c r="C9" s="65">
        <v>3</v>
      </c>
      <c r="D9" s="64"/>
      <c r="E9" s="62">
        <v>5</v>
      </c>
      <c r="F9" s="63"/>
      <c r="G9" s="64"/>
      <c r="H9" s="62">
        <v>1</v>
      </c>
      <c r="I9" s="62">
        <v>5</v>
      </c>
      <c r="J9" s="64"/>
      <c r="K9" s="62">
        <v>3</v>
      </c>
      <c r="L9" s="65">
        <v>5</v>
      </c>
      <c r="M9" s="64"/>
      <c r="N9" s="62">
        <v>1</v>
      </c>
      <c r="O9" s="63"/>
      <c r="P9" s="64"/>
      <c r="Q9" s="65">
        <v>5</v>
      </c>
      <c r="R9" s="63">
        <v>3</v>
      </c>
      <c r="S9" s="64"/>
      <c r="T9" s="62">
        <v>3</v>
      </c>
      <c r="U9" s="65">
        <v>5</v>
      </c>
      <c r="V9" s="64"/>
      <c r="W9" s="44">
        <f t="shared" si="0"/>
        <v>44</v>
      </c>
    </row>
    <row r="10" spans="1:23" ht="27.75" customHeight="1" thickBot="1" thickTop="1">
      <c r="A10" s="164" t="s">
        <v>1101</v>
      </c>
      <c r="B10" s="62">
        <v>5</v>
      </c>
      <c r="C10" s="65"/>
      <c r="D10" s="64"/>
      <c r="E10" s="62">
        <v>5</v>
      </c>
      <c r="F10" s="63"/>
      <c r="G10" s="64"/>
      <c r="H10" s="62">
        <v>5</v>
      </c>
      <c r="I10" s="62">
        <v>1</v>
      </c>
      <c r="J10" s="64">
        <v>5</v>
      </c>
      <c r="K10" s="62">
        <v>5</v>
      </c>
      <c r="L10" s="65">
        <v>1</v>
      </c>
      <c r="M10" s="64">
        <v>5</v>
      </c>
      <c r="N10" s="62">
        <v>3</v>
      </c>
      <c r="O10" s="63"/>
      <c r="P10" s="64"/>
      <c r="Q10" s="65">
        <v>1</v>
      </c>
      <c r="R10" s="63">
        <v>1</v>
      </c>
      <c r="S10" s="57"/>
      <c r="T10" s="62">
        <v>5</v>
      </c>
      <c r="U10" s="65"/>
      <c r="V10" s="64"/>
      <c r="W10" s="44">
        <f t="shared" si="0"/>
        <v>42</v>
      </c>
    </row>
    <row r="11" spans="1:23" ht="27.75" customHeight="1" thickBot="1" thickTop="1">
      <c r="A11" s="164" t="s">
        <v>1138</v>
      </c>
      <c r="B11" s="62">
        <v>5</v>
      </c>
      <c r="C11" s="65">
        <v>1</v>
      </c>
      <c r="D11" s="64"/>
      <c r="E11" s="62"/>
      <c r="F11" s="63"/>
      <c r="G11" s="64"/>
      <c r="H11" s="62">
        <v>5</v>
      </c>
      <c r="I11" s="62"/>
      <c r="J11" s="64"/>
      <c r="K11" s="62">
        <v>5</v>
      </c>
      <c r="L11" s="65"/>
      <c r="M11" s="64"/>
      <c r="N11" s="62"/>
      <c r="O11" s="63"/>
      <c r="P11" s="64"/>
      <c r="Q11" s="65">
        <v>5</v>
      </c>
      <c r="R11" s="63">
        <v>3</v>
      </c>
      <c r="S11" s="64"/>
      <c r="T11" s="62">
        <v>5</v>
      </c>
      <c r="U11" s="65"/>
      <c r="V11" s="64"/>
      <c r="W11" s="44">
        <f t="shared" si="0"/>
        <v>29</v>
      </c>
    </row>
    <row r="12" spans="1:23" ht="27.75" customHeight="1" thickBot="1" thickTop="1">
      <c r="A12" s="164" t="s">
        <v>1133</v>
      </c>
      <c r="B12" s="62">
        <v>1</v>
      </c>
      <c r="C12" s="65"/>
      <c r="D12" s="64"/>
      <c r="E12" s="62"/>
      <c r="F12" s="63"/>
      <c r="G12" s="64"/>
      <c r="H12" s="62">
        <v>5</v>
      </c>
      <c r="I12" s="62">
        <v>5</v>
      </c>
      <c r="J12" s="64"/>
      <c r="K12" s="62">
        <v>5</v>
      </c>
      <c r="L12" s="65"/>
      <c r="M12" s="64"/>
      <c r="N12" s="62"/>
      <c r="O12" s="63"/>
      <c r="P12" s="64"/>
      <c r="Q12" s="65"/>
      <c r="R12" s="63"/>
      <c r="S12" s="71"/>
      <c r="T12" s="61">
        <v>3</v>
      </c>
      <c r="U12" s="65"/>
      <c r="V12" s="64"/>
      <c r="W12" s="44">
        <f t="shared" si="0"/>
        <v>19</v>
      </c>
    </row>
    <row r="13" spans="1:23" ht="27.75" customHeight="1" thickBot="1" thickTop="1">
      <c r="A13" s="164" t="s">
        <v>1134</v>
      </c>
      <c r="B13" s="62">
        <v>1</v>
      </c>
      <c r="C13" s="65"/>
      <c r="D13" s="64"/>
      <c r="E13" s="62">
        <v>1</v>
      </c>
      <c r="F13" s="63"/>
      <c r="G13" s="64"/>
      <c r="H13" s="62">
        <v>1</v>
      </c>
      <c r="I13" s="62">
        <v>5</v>
      </c>
      <c r="J13" s="64"/>
      <c r="K13" s="62">
        <v>5</v>
      </c>
      <c r="L13" s="65"/>
      <c r="M13" s="64"/>
      <c r="N13" s="62">
        <v>1</v>
      </c>
      <c r="O13" s="63"/>
      <c r="P13" s="64"/>
      <c r="Q13" s="65">
        <v>1</v>
      </c>
      <c r="R13" s="63"/>
      <c r="S13" s="71"/>
      <c r="T13" s="61">
        <v>3</v>
      </c>
      <c r="U13" s="65">
        <v>1</v>
      </c>
      <c r="V13" s="64"/>
      <c r="W13" s="44">
        <f t="shared" si="0"/>
        <v>19</v>
      </c>
    </row>
    <row r="14" spans="1:23" ht="27.75" customHeight="1" thickBot="1" thickTop="1">
      <c r="A14" s="164" t="s">
        <v>1140</v>
      </c>
      <c r="B14" s="61"/>
      <c r="C14" s="65"/>
      <c r="D14" s="64"/>
      <c r="E14" s="62"/>
      <c r="F14" s="63"/>
      <c r="G14" s="64"/>
      <c r="H14" s="62">
        <v>3</v>
      </c>
      <c r="I14" s="62">
        <v>1</v>
      </c>
      <c r="J14" s="64">
        <v>5</v>
      </c>
      <c r="K14" s="62">
        <v>3</v>
      </c>
      <c r="L14" s="65">
        <v>5</v>
      </c>
      <c r="M14" s="64"/>
      <c r="N14" s="62">
        <v>1</v>
      </c>
      <c r="O14" s="63"/>
      <c r="P14" s="64"/>
      <c r="Q14" s="65"/>
      <c r="R14" s="63"/>
      <c r="S14" s="71"/>
      <c r="T14" s="61"/>
      <c r="U14" s="65"/>
      <c r="V14" s="64"/>
      <c r="W14" s="44">
        <f t="shared" si="0"/>
        <v>18</v>
      </c>
    </row>
    <row r="15" spans="1:23" ht="27.75" customHeight="1" thickBot="1" thickTop="1">
      <c r="A15" s="164" t="s">
        <v>1145</v>
      </c>
      <c r="B15" s="62">
        <v>5</v>
      </c>
      <c r="C15" s="65"/>
      <c r="D15" s="64"/>
      <c r="E15" s="62">
        <v>3</v>
      </c>
      <c r="F15" s="63"/>
      <c r="G15" s="64"/>
      <c r="H15" s="62">
        <v>1</v>
      </c>
      <c r="I15" s="62"/>
      <c r="J15" s="64"/>
      <c r="K15" s="62">
        <v>1</v>
      </c>
      <c r="L15" s="65"/>
      <c r="M15" s="64"/>
      <c r="N15" s="62">
        <v>5</v>
      </c>
      <c r="O15" s="63"/>
      <c r="P15" s="64"/>
      <c r="Q15" s="65"/>
      <c r="R15" s="63"/>
      <c r="S15" s="71"/>
      <c r="T15" s="61">
        <v>1</v>
      </c>
      <c r="U15" s="65"/>
      <c r="V15" s="64"/>
      <c r="W15" s="44">
        <f t="shared" si="0"/>
        <v>16</v>
      </c>
    </row>
    <row r="16" spans="1:23" ht="27.75" customHeight="1" thickBot="1" thickTop="1">
      <c r="A16" s="164" t="s">
        <v>1165</v>
      </c>
      <c r="B16" s="61">
        <v>1</v>
      </c>
      <c r="C16" s="65"/>
      <c r="D16" s="64"/>
      <c r="E16" s="62">
        <v>2</v>
      </c>
      <c r="F16" s="63"/>
      <c r="G16" s="64"/>
      <c r="H16" s="62">
        <v>3</v>
      </c>
      <c r="I16" s="62"/>
      <c r="J16" s="64"/>
      <c r="K16" s="62">
        <v>3</v>
      </c>
      <c r="L16" s="65"/>
      <c r="M16" s="64"/>
      <c r="N16" s="62"/>
      <c r="O16" s="63"/>
      <c r="P16" s="64"/>
      <c r="Q16" s="65"/>
      <c r="R16" s="63"/>
      <c r="S16" s="64"/>
      <c r="T16" s="62">
        <v>3</v>
      </c>
      <c r="U16" s="65"/>
      <c r="V16" s="64"/>
      <c r="W16" s="44">
        <f t="shared" si="0"/>
        <v>12</v>
      </c>
    </row>
    <row r="17" spans="1:23" ht="27.75" customHeight="1" thickBot="1" thickTop="1">
      <c r="A17" s="164" t="s">
        <v>1102</v>
      </c>
      <c r="B17" s="73"/>
      <c r="C17" s="69"/>
      <c r="D17" s="70"/>
      <c r="E17" s="73"/>
      <c r="F17" s="74"/>
      <c r="G17" s="70"/>
      <c r="H17" s="73"/>
      <c r="I17" s="73"/>
      <c r="J17" s="70"/>
      <c r="K17" s="73"/>
      <c r="L17" s="69"/>
      <c r="M17" s="70"/>
      <c r="N17" s="73">
        <v>3</v>
      </c>
      <c r="O17" s="63"/>
      <c r="P17" s="70"/>
      <c r="Q17" s="69"/>
      <c r="R17" s="63"/>
      <c r="S17" s="64"/>
      <c r="T17" s="73">
        <v>5</v>
      </c>
      <c r="U17" s="69"/>
      <c r="V17" s="70"/>
      <c r="W17" s="44">
        <f t="shared" si="0"/>
        <v>8</v>
      </c>
    </row>
    <row r="18" spans="1:23" ht="27.75" customHeight="1" thickBot="1" thickTop="1">
      <c r="A18" s="164" t="s">
        <v>1166</v>
      </c>
      <c r="B18" s="61"/>
      <c r="C18" s="69"/>
      <c r="D18" s="70"/>
      <c r="E18" s="73"/>
      <c r="F18" s="74"/>
      <c r="G18" s="70"/>
      <c r="H18" s="73">
        <v>3</v>
      </c>
      <c r="I18" s="73"/>
      <c r="J18" s="70"/>
      <c r="K18" s="73">
        <v>3</v>
      </c>
      <c r="L18" s="69"/>
      <c r="M18" s="70"/>
      <c r="N18" s="73">
        <v>1</v>
      </c>
      <c r="O18" s="63"/>
      <c r="P18" s="70"/>
      <c r="Q18" s="69"/>
      <c r="R18" s="63"/>
      <c r="S18" s="64"/>
      <c r="T18" s="73"/>
      <c r="U18" s="69"/>
      <c r="V18" s="70"/>
      <c r="W18" s="44">
        <f t="shared" si="0"/>
        <v>7</v>
      </c>
    </row>
    <row r="19" spans="1:23" ht="27.75" customHeight="1" thickBot="1" thickTop="1">
      <c r="A19" s="164" t="s">
        <v>1167</v>
      </c>
      <c r="B19" s="61">
        <v>1</v>
      </c>
      <c r="C19" s="69"/>
      <c r="D19" s="70"/>
      <c r="E19" s="73">
        <v>1</v>
      </c>
      <c r="F19" s="74"/>
      <c r="G19" s="70"/>
      <c r="H19" s="73"/>
      <c r="I19" s="73"/>
      <c r="J19" s="70"/>
      <c r="K19" s="73">
        <v>1</v>
      </c>
      <c r="L19" s="69"/>
      <c r="M19" s="70"/>
      <c r="N19" s="73">
        <v>1</v>
      </c>
      <c r="O19" s="63"/>
      <c r="P19" s="70"/>
      <c r="Q19" s="69"/>
      <c r="R19" s="63"/>
      <c r="S19" s="76"/>
      <c r="T19" s="61">
        <v>3</v>
      </c>
      <c r="U19" s="69"/>
      <c r="V19" s="70"/>
      <c r="W19" s="44">
        <f t="shared" si="0"/>
        <v>7</v>
      </c>
    </row>
    <row r="20" spans="1:23" ht="27.75" customHeight="1" thickBot="1" thickTop="1">
      <c r="A20" s="164" t="s">
        <v>1168</v>
      </c>
      <c r="B20" s="73">
        <v>1</v>
      </c>
      <c r="C20" s="69"/>
      <c r="D20" s="70"/>
      <c r="E20" s="73">
        <v>3</v>
      </c>
      <c r="F20" s="74"/>
      <c r="G20" s="70"/>
      <c r="H20" s="73"/>
      <c r="I20" s="73"/>
      <c r="J20" s="70"/>
      <c r="K20" s="73"/>
      <c r="L20" s="69"/>
      <c r="M20" s="70"/>
      <c r="N20" s="73"/>
      <c r="O20" s="63"/>
      <c r="P20" s="70"/>
      <c r="Q20" s="69">
        <v>1</v>
      </c>
      <c r="R20" s="63">
        <v>1</v>
      </c>
      <c r="S20" s="76"/>
      <c r="T20" s="61"/>
      <c r="U20" s="69"/>
      <c r="V20" s="70"/>
      <c r="W20" s="44">
        <f t="shared" si="0"/>
        <v>6</v>
      </c>
    </row>
    <row r="21" spans="1:23" ht="27.75" customHeight="1" thickBot="1" thickTop="1">
      <c r="A21" s="164" t="s">
        <v>1147</v>
      </c>
      <c r="B21" s="61"/>
      <c r="C21" s="69"/>
      <c r="D21" s="70"/>
      <c r="E21" s="73">
        <v>3</v>
      </c>
      <c r="F21" s="74"/>
      <c r="G21" s="70"/>
      <c r="H21" s="73"/>
      <c r="I21" s="73"/>
      <c r="J21" s="70"/>
      <c r="K21" s="73">
        <v>1</v>
      </c>
      <c r="L21" s="69"/>
      <c r="M21" s="70"/>
      <c r="N21" s="73"/>
      <c r="O21" s="74"/>
      <c r="P21" s="70"/>
      <c r="Q21" s="69">
        <v>1</v>
      </c>
      <c r="R21" s="63"/>
      <c r="S21" s="76"/>
      <c r="T21" s="72"/>
      <c r="U21" s="69"/>
      <c r="V21" s="70"/>
      <c r="W21" s="44">
        <f t="shared" si="0"/>
        <v>5</v>
      </c>
    </row>
    <row r="22" spans="1:23" ht="27.75" customHeight="1" thickBot="1" thickTop="1">
      <c r="A22" s="164" t="s">
        <v>1169</v>
      </c>
      <c r="B22" s="61">
        <v>1</v>
      </c>
      <c r="C22" s="69"/>
      <c r="D22" s="70"/>
      <c r="E22" s="73">
        <v>1</v>
      </c>
      <c r="F22" s="74"/>
      <c r="G22" s="70"/>
      <c r="H22" s="73"/>
      <c r="I22" s="73"/>
      <c r="J22" s="70"/>
      <c r="K22" s="73">
        <v>1</v>
      </c>
      <c r="L22" s="69"/>
      <c r="M22" s="70"/>
      <c r="N22" s="73">
        <v>1</v>
      </c>
      <c r="O22" s="74"/>
      <c r="P22" s="70"/>
      <c r="Q22" s="69"/>
      <c r="R22" s="63"/>
      <c r="S22" s="76"/>
      <c r="T22" s="72"/>
      <c r="U22" s="69"/>
      <c r="V22" s="70"/>
      <c r="W22" s="44">
        <f t="shared" si="0"/>
        <v>4</v>
      </c>
    </row>
    <row r="23" spans="1:23" ht="27.75" customHeight="1" thickBot="1" thickTop="1">
      <c r="A23" s="164" t="s">
        <v>1170</v>
      </c>
      <c r="B23" s="61"/>
      <c r="C23" s="69"/>
      <c r="D23" s="70"/>
      <c r="E23" s="73"/>
      <c r="F23" s="74"/>
      <c r="G23" s="70"/>
      <c r="H23" s="73"/>
      <c r="I23" s="73"/>
      <c r="J23" s="70"/>
      <c r="K23" s="73"/>
      <c r="L23" s="69"/>
      <c r="M23" s="70"/>
      <c r="N23" s="73">
        <v>3</v>
      </c>
      <c r="O23" s="74"/>
      <c r="P23" s="70"/>
      <c r="Q23" s="69">
        <v>1</v>
      </c>
      <c r="R23" s="63"/>
      <c r="S23" s="76"/>
      <c r="T23" s="72"/>
      <c r="U23" s="69"/>
      <c r="V23" s="70"/>
      <c r="W23" s="44">
        <f t="shared" si="0"/>
        <v>4</v>
      </c>
    </row>
    <row r="24" spans="1:23" ht="27.75" customHeight="1" thickBot="1" thickTop="1">
      <c r="A24" s="187" t="s">
        <v>1171</v>
      </c>
      <c r="B24" s="73">
        <v>1</v>
      </c>
      <c r="C24" s="69"/>
      <c r="D24" s="70"/>
      <c r="E24" s="73"/>
      <c r="F24" s="74"/>
      <c r="G24" s="70"/>
      <c r="H24" s="73"/>
      <c r="I24" s="73"/>
      <c r="J24" s="70"/>
      <c r="K24" s="73">
        <v>1</v>
      </c>
      <c r="L24" s="69">
        <v>1</v>
      </c>
      <c r="M24" s="70"/>
      <c r="N24" s="73"/>
      <c r="O24" s="74"/>
      <c r="P24" s="70"/>
      <c r="Q24" s="69"/>
      <c r="R24" s="74"/>
      <c r="S24" s="76"/>
      <c r="T24" s="72"/>
      <c r="U24" s="69"/>
      <c r="V24" s="70"/>
      <c r="W24" s="44">
        <f t="shared" si="0"/>
        <v>3</v>
      </c>
    </row>
    <row r="25" spans="1:23" ht="27.75" customHeight="1" thickBot="1" thickTop="1">
      <c r="A25" s="187" t="s">
        <v>1172</v>
      </c>
      <c r="B25" s="73"/>
      <c r="C25" s="69"/>
      <c r="D25" s="70"/>
      <c r="E25" s="73"/>
      <c r="F25" s="74"/>
      <c r="G25" s="70"/>
      <c r="H25" s="73">
        <v>1</v>
      </c>
      <c r="I25" s="73"/>
      <c r="J25" s="70"/>
      <c r="K25" s="73"/>
      <c r="L25" s="69"/>
      <c r="M25" s="70"/>
      <c r="N25" s="73"/>
      <c r="O25" s="74"/>
      <c r="P25" s="70"/>
      <c r="Q25" s="69"/>
      <c r="R25" s="74"/>
      <c r="S25" s="76"/>
      <c r="T25" s="72"/>
      <c r="U25" s="69"/>
      <c r="V25" s="70"/>
      <c r="W25" s="44">
        <f t="shared" si="0"/>
        <v>1</v>
      </c>
    </row>
    <row r="26" spans="1:23" ht="27.75" customHeight="1" thickBot="1" thickTop="1">
      <c r="A26" s="166"/>
      <c r="B26" s="73"/>
      <c r="C26" s="69"/>
      <c r="D26" s="70"/>
      <c r="E26" s="145"/>
      <c r="F26" s="74"/>
      <c r="G26" s="70"/>
      <c r="H26" s="73"/>
      <c r="I26" s="73"/>
      <c r="J26" s="70"/>
      <c r="K26" s="73"/>
      <c r="L26" s="69"/>
      <c r="M26" s="70"/>
      <c r="N26" s="73"/>
      <c r="O26" s="74"/>
      <c r="P26" s="70"/>
      <c r="Q26" s="69"/>
      <c r="R26" s="147"/>
      <c r="S26" s="76"/>
      <c r="T26" s="72"/>
      <c r="U26" s="69"/>
      <c r="V26" s="70"/>
      <c r="W26" s="44">
        <f t="shared" si="0"/>
        <v>0</v>
      </c>
    </row>
    <row r="27" spans="2:23" ht="13.5" thickTop="1">
      <c r="B27" s="149"/>
      <c r="C27" s="149"/>
      <c r="D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/>
    </row>
    <row r="28" ht="12.75">
      <c r="W28"/>
    </row>
    <row r="29" ht="12.75">
      <c r="W29"/>
    </row>
    <row r="30" ht="12.75">
      <c r="W30"/>
    </row>
    <row r="31" ht="12.75">
      <c r="W31"/>
    </row>
    <row r="32" ht="12.75">
      <c r="W32"/>
    </row>
    <row r="33" ht="12.75">
      <c r="W33"/>
    </row>
    <row r="34" ht="12.75">
      <c r="W34"/>
    </row>
    <row r="35" ht="12.75">
      <c r="W35"/>
    </row>
    <row r="36" ht="12.75">
      <c r="W36"/>
    </row>
    <row r="37" ht="12.75">
      <c r="W37"/>
    </row>
    <row r="38" ht="12.75">
      <c r="W38"/>
    </row>
    <row r="39" ht="12.75">
      <c r="W39"/>
    </row>
    <row r="40" ht="12.75">
      <c r="W40"/>
    </row>
    <row r="41" ht="12.75">
      <c r="W41"/>
    </row>
    <row r="42" ht="12.75">
      <c r="W42"/>
    </row>
  </sheetData>
  <sheetProtection/>
  <mergeCells count="8">
    <mergeCell ref="A1:W1"/>
    <mergeCell ref="B2:D2"/>
    <mergeCell ref="E2:G2"/>
    <mergeCell ref="H2:J2"/>
    <mergeCell ref="K2:M2"/>
    <mergeCell ref="N2:P2"/>
    <mergeCell ref="Q2:S2"/>
    <mergeCell ref="T2:V2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28">
      <selection activeCell="B46" sqref="B46"/>
    </sheetView>
  </sheetViews>
  <sheetFormatPr defaultColWidth="9.140625" defaultRowHeight="12.75"/>
  <cols>
    <col min="1" max="1" width="4.140625" style="138" bestFit="1" customWidth="1"/>
    <col min="2" max="2" width="27.57421875" style="5" bestFit="1" customWidth="1"/>
    <col min="3" max="3" width="7.57421875" style="5" bestFit="1" customWidth="1"/>
    <col min="4" max="4" width="11.28125" style="5" bestFit="1" customWidth="1"/>
    <col min="5" max="5" width="9.140625" style="155" customWidth="1"/>
    <col min="6" max="6" width="4.140625" style="138" bestFit="1" customWidth="1"/>
    <col min="7" max="7" width="27.57421875" style="5" bestFit="1" customWidth="1"/>
    <col min="8" max="8" width="7.57421875" style="5" bestFit="1" customWidth="1"/>
    <col min="9" max="9" width="12.7109375" style="5" bestFit="1" customWidth="1"/>
    <col min="10" max="10" width="9.140625" style="155" customWidth="1"/>
    <col min="11" max="16384" width="9.140625" style="5" customWidth="1"/>
  </cols>
  <sheetData>
    <row r="1" spans="1:9" ht="15.75">
      <c r="A1" s="188" t="s">
        <v>0</v>
      </c>
      <c r="B1" s="188"/>
      <c r="C1" s="188"/>
      <c r="D1" s="188"/>
      <c r="E1" s="157"/>
      <c r="F1" s="188" t="s">
        <v>0</v>
      </c>
      <c r="G1" s="188"/>
      <c r="H1" s="188"/>
      <c r="I1" s="188"/>
    </row>
    <row r="2" spans="1:9" ht="15.75">
      <c r="A2" s="188" t="s">
        <v>264</v>
      </c>
      <c r="B2" s="188"/>
      <c r="C2" s="188"/>
      <c r="D2" s="188"/>
      <c r="E2" s="157"/>
      <c r="F2" s="188" t="s">
        <v>263</v>
      </c>
      <c r="G2" s="188"/>
      <c r="H2" s="188"/>
      <c r="I2" s="188"/>
    </row>
    <row r="3" spans="1:9" ht="15.75">
      <c r="A3" s="95"/>
      <c r="B3" s="95"/>
      <c r="C3" s="97"/>
      <c r="D3" s="98"/>
      <c r="E3" s="157"/>
      <c r="F3" s="95"/>
      <c r="G3" s="95"/>
      <c r="H3" s="97"/>
      <c r="I3" s="98"/>
    </row>
    <row r="4" spans="1:9" ht="15.75">
      <c r="A4" s="188" t="s">
        <v>2</v>
      </c>
      <c r="B4" s="188"/>
      <c r="C4" s="188"/>
      <c r="D4" s="188"/>
      <c r="E4" s="157"/>
      <c r="F4" s="188" t="s">
        <v>2</v>
      </c>
      <c r="G4" s="188"/>
      <c r="H4" s="188"/>
      <c r="I4" s="188"/>
    </row>
    <row r="5" spans="1:9" ht="15.75">
      <c r="A5" s="95">
        <v>1</v>
      </c>
      <c r="B5" s="100" t="s">
        <v>104</v>
      </c>
      <c r="C5" s="97">
        <v>1992</v>
      </c>
      <c r="D5" s="98" t="s">
        <v>1031</v>
      </c>
      <c r="E5" s="157"/>
      <c r="F5" s="95">
        <v>1</v>
      </c>
      <c r="G5" s="96" t="s">
        <v>733</v>
      </c>
      <c r="H5" s="97">
        <v>2011</v>
      </c>
      <c r="I5" s="98" t="s">
        <v>748</v>
      </c>
    </row>
    <row r="6" spans="1:9" ht="15.75">
      <c r="A6" s="95">
        <v>2</v>
      </c>
      <c r="B6" s="96" t="s">
        <v>733</v>
      </c>
      <c r="C6" s="97">
        <v>2011</v>
      </c>
      <c r="D6" s="98" t="s">
        <v>754</v>
      </c>
      <c r="E6" s="157"/>
      <c r="F6" s="95">
        <v>2</v>
      </c>
      <c r="G6" s="96" t="s">
        <v>881</v>
      </c>
      <c r="H6" s="97">
        <v>2014</v>
      </c>
      <c r="I6" s="98" t="s">
        <v>904</v>
      </c>
    </row>
    <row r="7" spans="1:9" ht="15.75">
      <c r="A7" s="95">
        <v>3</v>
      </c>
      <c r="B7" s="96" t="s">
        <v>379</v>
      </c>
      <c r="C7" s="97">
        <v>2009</v>
      </c>
      <c r="D7" s="98" t="s">
        <v>387</v>
      </c>
      <c r="E7" s="157"/>
      <c r="F7" s="95">
        <v>3</v>
      </c>
      <c r="G7" s="96" t="s">
        <v>379</v>
      </c>
      <c r="H7" s="97">
        <v>2009</v>
      </c>
      <c r="I7" s="98" t="s">
        <v>383</v>
      </c>
    </row>
    <row r="8" spans="1:9" ht="15.75">
      <c r="A8" s="95">
        <v>4</v>
      </c>
      <c r="B8" s="96" t="s">
        <v>881</v>
      </c>
      <c r="C8" s="97">
        <v>2014</v>
      </c>
      <c r="D8" s="98" t="s">
        <v>901</v>
      </c>
      <c r="E8" s="157"/>
      <c r="F8" s="95">
        <v>4</v>
      </c>
      <c r="G8" s="100" t="s">
        <v>240</v>
      </c>
      <c r="H8" s="97">
        <v>1996</v>
      </c>
      <c r="I8" s="98" t="s">
        <v>251</v>
      </c>
    </row>
    <row r="9" spans="1:9" ht="15.75">
      <c r="A9" s="103">
        <v>5</v>
      </c>
      <c r="B9" s="96" t="s">
        <v>871</v>
      </c>
      <c r="C9" s="97">
        <v>2013</v>
      </c>
      <c r="D9" s="98" t="s">
        <v>873</v>
      </c>
      <c r="E9" s="157"/>
      <c r="F9" s="95">
        <v>5</v>
      </c>
      <c r="G9" s="96" t="s">
        <v>871</v>
      </c>
      <c r="H9" s="97">
        <v>2013</v>
      </c>
      <c r="I9" s="98" t="s">
        <v>872</v>
      </c>
    </row>
    <row r="10" spans="1:9" ht="15.75">
      <c r="A10" s="95">
        <v>6</v>
      </c>
      <c r="B10" s="96" t="s">
        <v>963</v>
      </c>
      <c r="C10" s="97">
        <v>2015</v>
      </c>
      <c r="D10" s="98" t="s">
        <v>971</v>
      </c>
      <c r="E10" s="157"/>
      <c r="F10" s="95">
        <v>6</v>
      </c>
      <c r="G10" s="96" t="s">
        <v>963</v>
      </c>
      <c r="H10" s="97">
        <v>2015</v>
      </c>
      <c r="I10" s="98" t="s">
        <v>964</v>
      </c>
    </row>
    <row r="11" spans="1:9" ht="15.75">
      <c r="A11" s="95">
        <v>7</v>
      </c>
      <c r="B11" s="96" t="s">
        <v>240</v>
      </c>
      <c r="C11" s="97">
        <v>1996</v>
      </c>
      <c r="D11" s="98" t="s">
        <v>269</v>
      </c>
      <c r="E11" s="157"/>
      <c r="F11" s="95">
        <v>7</v>
      </c>
      <c r="G11" s="96" t="s">
        <v>241</v>
      </c>
      <c r="H11" s="97">
        <v>1997</v>
      </c>
      <c r="I11" s="98" t="s">
        <v>252</v>
      </c>
    </row>
    <row r="12" spans="1:9" ht="15.75">
      <c r="A12" s="95">
        <v>8</v>
      </c>
      <c r="B12" s="96" t="s">
        <v>107</v>
      </c>
      <c r="C12" s="97">
        <v>2001</v>
      </c>
      <c r="D12" s="98" t="s">
        <v>270</v>
      </c>
      <c r="E12" s="157"/>
      <c r="F12" s="95">
        <v>8</v>
      </c>
      <c r="G12" s="96" t="s">
        <v>244</v>
      </c>
      <c r="H12" s="97">
        <v>2005</v>
      </c>
      <c r="I12" s="98" t="s">
        <v>306</v>
      </c>
    </row>
    <row r="13" spans="1:9" ht="15.75">
      <c r="A13" s="95">
        <v>9</v>
      </c>
      <c r="B13" s="96" t="s">
        <v>7</v>
      </c>
      <c r="C13" s="97">
        <v>1993</v>
      </c>
      <c r="D13" s="98" t="s">
        <v>271</v>
      </c>
      <c r="E13" s="157"/>
      <c r="F13" s="95">
        <v>9</v>
      </c>
      <c r="G13" s="96" t="s">
        <v>242</v>
      </c>
      <c r="H13" s="97">
        <v>2002</v>
      </c>
      <c r="I13" s="98" t="s">
        <v>253</v>
      </c>
    </row>
    <row r="14" spans="1:9" ht="15.75">
      <c r="A14" s="95">
        <v>10</v>
      </c>
      <c r="B14" s="104" t="s">
        <v>319</v>
      </c>
      <c r="C14" s="105">
        <v>2008</v>
      </c>
      <c r="D14" s="106" t="s">
        <v>320</v>
      </c>
      <c r="E14" s="157"/>
      <c r="F14" s="95">
        <v>10</v>
      </c>
      <c r="G14" s="96" t="s">
        <v>243</v>
      </c>
      <c r="H14" s="97">
        <v>1992</v>
      </c>
      <c r="I14" s="98" t="s">
        <v>254</v>
      </c>
    </row>
    <row r="15" spans="1:9" ht="15.75">
      <c r="A15" s="95"/>
      <c r="B15" s="96"/>
      <c r="C15" s="97"/>
      <c r="D15" s="98"/>
      <c r="E15" s="157"/>
      <c r="F15" s="95"/>
      <c r="G15" s="96"/>
      <c r="H15" s="97"/>
      <c r="I15" s="98"/>
    </row>
    <row r="16" spans="1:9" ht="15.75">
      <c r="A16" s="188" t="s">
        <v>10</v>
      </c>
      <c r="B16" s="188"/>
      <c r="C16" s="188"/>
      <c r="D16" s="188"/>
      <c r="E16" s="157"/>
      <c r="F16" s="188" t="s">
        <v>10</v>
      </c>
      <c r="G16" s="188"/>
      <c r="H16" s="188"/>
      <c r="I16" s="188"/>
    </row>
    <row r="17" spans="1:9" ht="15.75">
      <c r="A17" s="95">
        <v>1</v>
      </c>
      <c r="B17" s="96" t="s">
        <v>104</v>
      </c>
      <c r="C17" s="97">
        <v>1993</v>
      </c>
      <c r="D17" s="98" t="s">
        <v>272</v>
      </c>
      <c r="E17" s="157"/>
      <c r="F17" s="95">
        <v>1</v>
      </c>
      <c r="G17" s="96" t="s">
        <v>244</v>
      </c>
      <c r="H17" s="97">
        <v>2006</v>
      </c>
      <c r="I17" s="98" t="s">
        <v>255</v>
      </c>
    </row>
    <row r="18" spans="1:9" ht="15.75">
      <c r="A18" s="95">
        <v>2</v>
      </c>
      <c r="B18" s="96" t="s">
        <v>379</v>
      </c>
      <c r="C18" s="97">
        <v>2010</v>
      </c>
      <c r="D18" s="98" t="s">
        <v>727</v>
      </c>
      <c r="E18" s="157"/>
      <c r="F18" s="95">
        <v>2</v>
      </c>
      <c r="G18" s="104" t="s">
        <v>733</v>
      </c>
      <c r="H18" s="105">
        <v>2012</v>
      </c>
      <c r="I18" s="106" t="s">
        <v>779</v>
      </c>
    </row>
    <row r="19" spans="1:9" ht="15.75">
      <c r="A19" s="95">
        <v>3</v>
      </c>
      <c r="B19" s="96" t="s">
        <v>244</v>
      </c>
      <c r="C19" s="97">
        <v>2006</v>
      </c>
      <c r="D19" s="98" t="s">
        <v>273</v>
      </c>
      <c r="E19" s="157"/>
      <c r="F19" s="95">
        <v>3</v>
      </c>
      <c r="G19" s="96" t="s">
        <v>963</v>
      </c>
      <c r="H19" s="97">
        <v>2016</v>
      </c>
      <c r="I19" s="98" t="s">
        <v>1075</v>
      </c>
    </row>
    <row r="20" spans="1:9" ht="15.75">
      <c r="A20" s="95">
        <v>4</v>
      </c>
      <c r="B20" s="96" t="s">
        <v>733</v>
      </c>
      <c r="C20" s="97">
        <v>2012</v>
      </c>
      <c r="D20" s="98" t="s">
        <v>777</v>
      </c>
      <c r="E20" s="157"/>
      <c r="F20" s="95">
        <v>4</v>
      </c>
      <c r="G20" s="96" t="s">
        <v>379</v>
      </c>
      <c r="H20" s="97">
        <v>2010</v>
      </c>
      <c r="I20" s="98" t="s">
        <v>486</v>
      </c>
    </row>
    <row r="21" spans="1:9" ht="15.75">
      <c r="A21" s="95">
        <v>5</v>
      </c>
      <c r="B21" s="96" t="s">
        <v>107</v>
      </c>
      <c r="C21" s="97">
        <v>2002</v>
      </c>
      <c r="D21" s="98" t="s">
        <v>274</v>
      </c>
      <c r="E21" s="157"/>
      <c r="F21" s="95">
        <v>5</v>
      </c>
      <c r="G21" s="96" t="s">
        <v>881</v>
      </c>
      <c r="H21" s="97">
        <v>2015</v>
      </c>
      <c r="I21" s="98" t="s">
        <v>1009</v>
      </c>
    </row>
    <row r="22" spans="1:9" ht="15.75">
      <c r="A22" s="95">
        <v>6</v>
      </c>
      <c r="B22" s="96" t="s">
        <v>881</v>
      </c>
      <c r="C22" s="97">
        <v>2015</v>
      </c>
      <c r="D22" s="98" t="s">
        <v>974</v>
      </c>
      <c r="E22" s="157"/>
      <c r="F22" s="95">
        <v>6</v>
      </c>
      <c r="G22" s="96" t="s">
        <v>871</v>
      </c>
      <c r="H22" s="97">
        <v>2014</v>
      </c>
      <c r="I22" s="98" t="s">
        <v>889</v>
      </c>
    </row>
    <row r="23" spans="1:9" ht="15.75">
      <c r="A23" s="95">
        <v>7</v>
      </c>
      <c r="B23" s="96" t="s">
        <v>963</v>
      </c>
      <c r="C23" s="97">
        <v>2016</v>
      </c>
      <c r="D23" s="98" t="s">
        <v>1088</v>
      </c>
      <c r="E23" s="157"/>
      <c r="F23" s="95">
        <v>7</v>
      </c>
      <c r="G23" s="96" t="s">
        <v>245</v>
      </c>
      <c r="H23" s="97">
        <v>1987</v>
      </c>
      <c r="I23" s="98" t="s">
        <v>256</v>
      </c>
    </row>
    <row r="24" spans="1:9" ht="15.75">
      <c r="A24" s="95">
        <v>8</v>
      </c>
      <c r="B24" s="96" t="s">
        <v>265</v>
      </c>
      <c r="C24" s="97">
        <v>1980</v>
      </c>
      <c r="D24" s="98" t="s">
        <v>275</v>
      </c>
      <c r="E24" s="157"/>
      <c r="F24" s="95">
        <v>8</v>
      </c>
      <c r="G24" s="104" t="s">
        <v>324</v>
      </c>
      <c r="H24" s="105">
        <v>2007</v>
      </c>
      <c r="I24" s="106" t="s">
        <v>384</v>
      </c>
    </row>
    <row r="25" spans="1:9" ht="15.75">
      <c r="A25" s="95">
        <v>9</v>
      </c>
      <c r="B25" s="96" t="s">
        <v>108</v>
      </c>
      <c r="C25" s="97">
        <v>1986</v>
      </c>
      <c r="D25" s="98" t="s">
        <v>636</v>
      </c>
      <c r="E25" s="157"/>
      <c r="F25" s="95">
        <v>9</v>
      </c>
      <c r="G25" s="96" t="s">
        <v>240</v>
      </c>
      <c r="H25" s="97">
        <v>1997</v>
      </c>
      <c r="I25" s="98" t="s">
        <v>257</v>
      </c>
    </row>
    <row r="26" spans="1:9" ht="15.75">
      <c r="A26" s="95">
        <v>10</v>
      </c>
      <c r="B26" s="96" t="s">
        <v>319</v>
      </c>
      <c r="C26" s="97">
        <v>2009</v>
      </c>
      <c r="D26" s="98" t="s">
        <v>388</v>
      </c>
      <c r="E26" s="157"/>
      <c r="F26" s="95">
        <v>10</v>
      </c>
      <c r="G26" s="96" t="s">
        <v>854</v>
      </c>
      <c r="H26" s="97">
        <v>2013</v>
      </c>
      <c r="I26" s="98" t="s">
        <v>868</v>
      </c>
    </row>
    <row r="27" spans="1:9" ht="15.75">
      <c r="A27" s="95"/>
      <c r="B27" s="96"/>
      <c r="C27" s="97"/>
      <c r="D27" s="98"/>
      <c r="E27" s="157"/>
      <c r="F27" s="95"/>
      <c r="G27" s="96"/>
      <c r="H27" s="97"/>
      <c r="I27" s="98"/>
    </row>
    <row r="28" spans="1:9" ht="15.75">
      <c r="A28" s="188" t="s">
        <v>16</v>
      </c>
      <c r="B28" s="188"/>
      <c r="C28" s="188"/>
      <c r="D28" s="188"/>
      <c r="E28" s="157"/>
      <c r="F28" s="188" t="s">
        <v>16</v>
      </c>
      <c r="G28" s="188"/>
      <c r="H28" s="188"/>
      <c r="I28" s="188"/>
    </row>
    <row r="29" spans="1:9" ht="15.75">
      <c r="A29" s="95">
        <v>1</v>
      </c>
      <c r="B29" s="104" t="s">
        <v>733</v>
      </c>
      <c r="C29" s="105">
        <v>2013</v>
      </c>
      <c r="D29" s="106" t="s">
        <v>880</v>
      </c>
      <c r="E29" s="157"/>
      <c r="F29" s="95">
        <v>1</v>
      </c>
      <c r="G29" s="96" t="s">
        <v>244</v>
      </c>
      <c r="H29" s="97">
        <v>2007</v>
      </c>
      <c r="I29" s="98" t="s">
        <v>318</v>
      </c>
    </row>
    <row r="30" spans="1:9" ht="15.75">
      <c r="A30" s="95">
        <v>2</v>
      </c>
      <c r="B30" s="96" t="s">
        <v>112</v>
      </c>
      <c r="C30" s="97">
        <v>2004</v>
      </c>
      <c r="D30" s="98" t="s">
        <v>276</v>
      </c>
      <c r="E30" s="157"/>
      <c r="F30" s="103">
        <v>2</v>
      </c>
      <c r="G30" s="104" t="s">
        <v>324</v>
      </c>
      <c r="H30" s="105">
        <v>2008</v>
      </c>
      <c r="I30" s="106" t="s">
        <v>377</v>
      </c>
    </row>
    <row r="31" spans="1:9" ht="15.75">
      <c r="A31" s="95">
        <v>3</v>
      </c>
      <c r="B31" s="96" t="s">
        <v>951</v>
      </c>
      <c r="C31" s="97">
        <v>2015</v>
      </c>
      <c r="D31" s="98" t="s">
        <v>982</v>
      </c>
      <c r="E31" s="157"/>
      <c r="F31" s="95">
        <v>3</v>
      </c>
      <c r="G31" s="104" t="s">
        <v>733</v>
      </c>
      <c r="H31" s="105">
        <v>2013</v>
      </c>
      <c r="I31" s="98" t="s">
        <v>851</v>
      </c>
    </row>
    <row r="32" spans="1:9" ht="15.75">
      <c r="A32" s="103">
        <v>4</v>
      </c>
      <c r="B32" s="96" t="s">
        <v>379</v>
      </c>
      <c r="C32" s="97">
        <v>2011</v>
      </c>
      <c r="D32" s="98" t="s">
        <v>750</v>
      </c>
      <c r="E32" s="157"/>
      <c r="F32" s="95">
        <v>4</v>
      </c>
      <c r="G32" s="96" t="s">
        <v>951</v>
      </c>
      <c r="H32" s="97">
        <v>2015</v>
      </c>
      <c r="I32" s="98" t="s">
        <v>989</v>
      </c>
    </row>
    <row r="33" spans="1:9" ht="15.75">
      <c r="A33" s="95">
        <v>5</v>
      </c>
      <c r="B33" s="96" t="s">
        <v>244</v>
      </c>
      <c r="C33" s="97">
        <v>2007</v>
      </c>
      <c r="D33" s="98" t="s">
        <v>314</v>
      </c>
      <c r="E33" s="157"/>
      <c r="F33" s="95">
        <v>5</v>
      </c>
      <c r="G33" s="96" t="s">
        <v>881</v>
      </c>
      <c r="H33" s="97">
        <v>2016</v>
      </c>
      <c r="I33" s="98" t="s">
        <v>1087</v>
      </c>
    </row>
    <row r="34" spans="1:9" ht="15.75">
      <c r="A34" s="95">
        <v>6</v>
      </c>
      <c r="B34" s="96" t="s">
        <v>104</v>
      </c>
      <c r="C34" s="97">
        <v>1994</v>
      </c>
      <c r="D34" s="98" t="s">
        <v>277</v>
      </c>
      <c r="E34" s="157"/>
      <c r="F34" s="95">
        <v>6</v>
      </c>
      <c r="G34" s="96" t="s">
        <v>311</v>
      </c>
      <c r="H34" s="97">
        <v>2007</v>
      </c>
      <c r="I34" s="98" t="s">
        <v>315</v>
      </c>
    </row>
    <row r="35" spans="1:9" ht="15.75">
      <c r="A35" s="95">
        <v>7</v>
      </c>
      <c r="B35" s="96" t="s">
        <v>854</v>
      </c>
      <c r="C35" s="97">
        <v>2014</v>
      </c>
      <c r="D35" s="98" t="s">
        <v>912</v>
      </c>
      <c r="E35" s="157"/>
      <c r="F35" s="95">
        <v>7</v>
      </c>
      <c r="G35" s="96" t="s">
        <v>379</v>
      </c>
      <c r="H35" s="97">
        <v>2011</v>
      </c>
      <c r="I35" s="98" t="s">
        <v>747</v>
      </c>
    </row>
    <row r="36" spans="1:9" ht="15.75">
      <c r="A36" s="95">
        <v>8</v>
      </c>
      <c r="B36" s="104" t="s">
        <v>324</v>
      </c>
      <c r="C36" s="105">
        <v>2008</v>
      </c>
      <c r="D36" s="106" t="s">
        <v>321</v>
      </c>
      <c r="E36" s="157"/>
      <c r="F36" s="95">
        <v>8</v>
      </c>
      <c r="G36" s="96" t="s">
        <v>871</v>
      </c>
      <c r="H36" s="97">
        <v>2015</v>
      </c>
      <c r="I36" s="98" t="s">
        <v>983</v>
      </c>
    </row>
    <row r="37" spans="1:9" ht="15.75">
      <c r="A37" s="95">
        <v>9</v>
      </c>
      <c r="B37" s="96" t="s">
        <v>319</v>
      </c>
      <c r="C37" s="97">
        <v>2010</v>
      </c>
      <c r="D37" s="98" t="s">
        <v>728</v>
      </c>
      <c r="E37" s="157"/>
      <c r="F37" s="95">
        <v>9</v>
      </c>
      <c r="G37" s="96" t="s">
        <v>240</v>
      </c>
      <c r="H37" s="97">
        <v>1998</v>
      </c>
      <c r="I37" s="98" t="s">
        <v>258</v>
      </c>
    </row>
    <row r="38" spans="1:9" ht="15.75">
      <c r="A38" s="95">
        <v>10</v>
      </c>
      <c r="B38" s="96" t="s">
        <v>881</v>
      </c>
      <c r="C38" s="97">
        <v>2016</v>
      </c>
      <c r="D38" s="98" t="s">
        <v>1082</v>
      </c>
      <c r="E38" s="157"/>
      <c r="F38" s="95">
        <v>10</v>
      </c>
      <c r="G38" s="96" t="s">
        <v>319</v>
      </c>
      <c r="H38" s="97">
        <v>2010</v>
      </c>
      <c r="I38" s="98" t="s">
        <v>487</v>
      </c>
    </row>
    <row r="39" spans="1:9" ht="15.75">
      <c r="A39" s="95"/>
      <c r="B39" s="96"/>
      <c r="C39" s="97"/>
      <c r="D39" s="98"/>
      <c r="E39" s="157"/>
      <c r="F39" s="95"/>
      <c r="G39" s="96"/>
      <c r="H39" s="97"/>
      <c r="I39" s="98"/>
    </row>
    <row r="40" spans="1:9" ht="15.75">
      <c r="A40" s="188" t="s">
        <v>23</v>
      </c>
      <c r="B40" s="188"/>
      <c r="C40" s="188"/>
      <c r="D40" s="188"/>
      <c r="E40" s="157"/>
      <c r="F40" s="188" t="s">
        <v>23</v>
      </c>
      <c r="G40" s="188"/>
      <c r="H40" s="188"/>
      <c r="I40" s="188"/>
    </row>
    <row r="41" spans="1:9" ht="15.75">
      <c r="A41" s="103">
        <v>1</v>
      </c>
      <c r="B41" s="96" t="s">
        <v>379</v>
      </c>
      <c r="C41" s="97">
        <v>2012</v>
      </c>
      <c r="D41" s="98" t="s">
        <v>847</v>
      </c>
      <c r="E41" s="157"/>
      <c r="F41" s="95">
        <v>1</v>
      </c>
      <c r="G41" s="96" t="s">
        <v>324</v>
      </c>
      <c r="H41" s="97">
        <v>2009</v>
      </c>
      <c r="I41" s="98" t="s">
        <v>447</v>
      </c>
    </row>
    <row r="42" spans="1:9" ht="15.75">
      <c r="A42" s="95">
        <v>2</v>
      </c>
      <c r="B42" s="107" t="s">
        <v>244</v>
      </c>
      <c r="C42" s="105">
        <v>2008</v>
      </c>
      <c r="D42" s="106" t="s">
        <v>849</v>
      </c>
      <c r="E42" s="157"/>
      <c r="F42" s="103">
        <v>2</v>
      </c>
      <c r="G42" s="100" t="s">
        <v>247</v>
      </c>
      <c r="H42" s="97">
        <v>1995</v>
      </c>
      <c r="I42" s="98" t="s">
        <v>259</v>
      </c>
    </row>
    <row r="43" spans="1:9" ht="15.75">
      <c r="A43" s="103">
        <v>3</v>
      </c>
      <c r="B43" s="96" t="s">
        <v>733</v>
      </c>
      <c r="C43" s="97">
        <v>2014</v>
      </c>
      <c r="D43" s="98" t="s">
        <v>945</v>
      </c>
      <c r="E43" s="157"/>
      <c r="F43" s="95">
        <v>3</v>
      </c>
      <c r="G43" s="107" t="s">
        <v>733</v>
      </c>
      <c r="H43" s="105">
        <v>2014</v>
      </c>
      <c r="I43" s="106" t="s">
        <v>911</v>
      </c>
    </row>
    <row r="44" spans="1:9" ht="15.75">
      <c r="A44" s="103">
        <v>4</v>
      </c>
      <c r="B44" s="100" t="s">
        <v>267</v>
      </c>
      <c r="C44" s="97">
        <v>1973</v>
      </c>
      <c r="D44" s="98" t="s">
        <v>1032</v>
      </c>
      <c r="E44" s="157" t="s">
        <v>493</v>
      </c>
      <c r="F44" s="95">
        <v>4</v>
      </c>
      <c r="G44" s="107" t="s">
        <v>244</v>
      </c>
      <c r="H44" s="105">
        <v>2008</v>
      </c>
      <c r="I44" s="106" t="s">
        <v>323</v>
      </c>
    </row>
    <row r="45" spans="1:10" ht="15.75">
      <c r="A45" s="95">
        <v>5</v>
      </c>
      <c r="B45" s="96" t="s">
        <v>951</v>
      </c>
      <c r="C45" s="97">
        <v>2016</v>
      </c>
      <c r="D45" s="98" t="s">
        <v>1104</v>
      </c>
      <c r="E45" s="157"/>
      <c r="F45" s="95">
        <v>5</v>
      </c>
      <c r="G45" s="96" t="s">
        <v>248</v>
      </c>
      <c r="H45" s="97">
        <v>1965</v>
      </c>
      <c r="I45" s="98" t="s">
        <v>1017</v>
      </c>
      <c r="J45" s="155" t="s">
        <v>493</v>
      </c>
    </row>
    <row r="46" spans="1:9" ht="15.75">
      <c r="A46" s="103">
        <v>6</v>
      </c>
      <c r="B46" s="96" t="s">
        <v>112</v>
      </c>
      <c r="C46" s="97">
        <v>2005</v>
      </c>
      <c r="D46" s="98" t="s">
        <v>278</v>
      </c>
      <c r="E46" s="157"/>
      <c r="F46" s="95">
        <v>6</v>
      </c>
      <c r="G46" s="96" t="s">
        <v>951</v>
      </c>
      <c r="H46" s="97">
        <v>2016</v>
      </c>
      <c r="I46" s="98" t="s">
        <v>1070</v>
      </c>
    </row>
    <row r="47" spans="1:9" ht="15.75">
      <c r="A47" s="95">
        <v>7</v>
      </c>
      <c r="B47" s="104" t="s">
        <v>881</v>
      </c>
      <c r="C47" s="105">
        <v>2017</v>
      </c>
      <c r="D47" s="106" t="s">
        <v>1127</v>
      </c>
      <c r="E47" s="157"/>
      <c r="F47" s="95">
        <v>7</v>
      </c>
      <c r="G47" s="96" t="s">
        <v>881</v>
      </c>
      <c r="H47" s="97">
        <v>2017</v>
      </c>
      <c r="I47" s="98" t="s">
        <v>1105</v>
      </c>
    </row>
    <row r="48" spans="1:9" ht="15.75">
      <c r="A48" s="103">
        <v>8</v>
      </c>
      <c r="B48" s="104" t="s">
        <v>324</v>
      </c>
      <c r="C48" s="105">
        <v>2009</v>
      </c>
      <c r="D48" s="106" t="s">
        <v>393</v>
      </c>
      <c r="E48" s="157"/>
      <c r="F48" s="103">
        <v>8</v>
      </c>
      <c r="G48" s="96" t="s">
        <v>246</v>
      </c>
      <c r="H48" s="97">
        <v>2001</v>
      </c>
      <c r="I48" s="98" t="s">
        <v>260</v>
      </c>
    </row>
    <row r="49" spans="1:9" ht="15.75">
      <c r="A49" s="103">
        <v>9</v>
      </c>
      <c r="B49" s="96" t="s">
        <v>104</v>
      </c>
      <c r="C49" s="97">
        <v>1995</v>
      </c>
      <c r="D49" s="98" t="s">
        <v>539</v>
      </c>
      <c r="E49" s="157"/>
      <c r="F49" s="95">
        <v>9</v>
      </c>
      <c r="G49" s="96" t="s">
        <v>249</v>
      </c>
      <c r="H49" s="97">
        <v>1974</v>
      </c>
      <c r="I49" s="98" t="s">
        <v>261</v>
      </c>
    </row>
    <row r="50" spans="1:9" ht="15.75">
      <c r="A50" s="180">
        <v>10</v>
      </c>
      <c r="B50" s="101" t="s">
        <v>1112</v>
      </c>
      <c r="C50" s="175">
        <v>2018</v>
      </c>
      <c r="D50" s="102" t="s">
        <v>1153</v>
      </c>
      <c r="E50" s="157"/>
      <c r="F50" s="95">
        <v>10</v>
      </c>
      <c r="G50" s="96" t="s">
        <v>380</v>
      </c>
      <c r="H50" s="97">
        <v>2009</v>
      </c>
      <c r="I50" s="98" t="s">
        <v>394</v>
      </c>
    </row>
    <row r="51" spans="1:9" ht="15.75">
      <c r="A51" s="95"/>
      <c r="B51" s="96"/>
      <c r="C51" s="96"/>
      <c r="D51" s="96"/>
      <c r="E51" s="157"/>
      <c r="F51" s="95"/>
      <c r="G51" s="96"/>
      <c r="H51" s="96"/>
      <c r="I51" s="96"/>
    </row>
    <row r="52" spans="1:9" ht="34.5" customHeight="1">
      <c r="A52" s="189" t="s">
        <v>671</v>
      </c>
      <c r="B52" s="189"/>
      <c r="C52" s="189"/>
      <c r="D52" s="189"/>
      <c r="E52" s="189"/>
      <c r="F52" s="189"/>
      <c r="G52" s="189"/>
      <c r="H52" s="189"/>
      <c r="I52" s="189"/>
    </row>
  </sheetData>
  <sheetProtection/>
  <mergeCells count="13">
    <mergeCell ref="A52:I52"/>
    <mergeCell ref="F28:I28"/>
    <mergeCell ref="F40:I40"/>
    <mergeCell ref="F16:I16"/>
    <mergeCell ref="A16:D16"/>
    <mergeCell ref="A28:D28"/>
    <mergeCell ref="A40:D40"/>
    <mergeCell ref="A1:D1"/>
    <mergeCell ref="A2:D2"/>
    <mergeCell ref="A4:D4"/>
    <mergeCell ref="F1:I1"/>
    <mergeCell ref="F2:I2"/>
    <mergeCell ref="F4:I4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31">
      <selection activeCell="D51" sqref="D51"/>
    </sheetView>
  </sheetViews>
  <sheetFormatPr defaultColWidth="9.140625" defaultRowHeight="12.75"/>
  <cols>
    <col min="1" max="1" width="5.421875" style="138" bestFit="1" customWidth="1"/>
    <col min="2" max="2" width="27.57421875" style="5" bestFit="1" customWidth="1"/>
    <col min="3" max="3" width="7.57421875" style="5" bestFit="1" customWidth="1"/>
    <col min="4" max="4" width="14.28125" style="5" bestFit="1" customWidth="1"/>
    <col min="5" max="5" width="9.140625" style="5" customWidth="1"/>
    <col min="6" max="6" width="4.421875" style="138" bestFit="1" customWidth="1"/>
    <col min="7" max="7" width="26.140625" style="5" bestFit="1" customWidth="1"/>
    <col min="8" max="8" width="7.57421875" style="5" bestFit="1" customWidth="1"/>
    <col min="9" max="9" width="9.8515625" style="5" bestFit="1" customWidth="1"/>
    <col min="10" max="16384" width="9.140625" style="5" customWidth="1"/>
  </cols>
  <sheetData>
    <row r="1" spans="1:9" ht="15.75">
      <c r="A1" s="188" t="s">
        <v>0</v>
      </c>
      <c r="B1" s="188"/>
      <c r="C1" s="188"/>
      <c r="D1" s="188"/>
      <c r="E1" s="96"/>
      <c r="F1" s="188" t="s">
        <v>0</v>
      </c>
      <c r="G1" s="188"/>
      <c r="H1" s="188"/>
      <c r="I1" s="188"/>
    </row>
    <row r="2" spans="1:9" ht="15.75">
      <c r="A2" s="188" t="s">
        <v>28</v>
      </c>
      <c r="B2" s="188"/>
      <c r="C2" s="188"/>
      <c r="D2" s="188"/>
      <c r="E2" s="96"/>
      <c r="F2" s="188" t="s">
        <v>57</v>
      </c>
      <c r="G2" s="188"/>
      <c r="H2" s="188"/>
      <c r="I2" s="188"/>
    </row>
    <row r="3" spans="1:9" ht="15.75">
      <c r="A3" s="95"/>
      <c r="B3" s="95"/>
      <c r="C3" s="95"/>
      <c r="D3" s="95"/>
      <c r="E3" s="96"/>
      <c r="F3" s="95"/>
      <c r="G3" s="95"/>
      <c r="H3" s="95"/>
      <c r="I3" s="95"/>
    </row>
    <row r="4" spans="1:9" ht="15.75">
      <c r="A4" s="188" t="s">
        <v>2</v>
      </c>
      <c r="B4" s="188"/>
      <c r="C4" s="188"/>
      <c r="D4" s="188"/>
      <c r="E4" s="96"/>
      <c r="F4" s="188" t="s">
        <v>2</v>
      </c>
      <c r="G4" s="188"/>
      <c r="H4" s="188"/>
      <c r="I4" s="188"/>
    </row>
    <row r="5" spans="1:9" ht="15.75">
      <c r="A5" s="95">
        <v>1</v>
      </c>
      <c r="B5" s="96" t="s">
        <v>449</v>
      </c>
      <c r="C5" s="95">
        <v>2010</v>
      </c>
      <c r="D5" s="95" t="s">
        <v>481</v>
      </c>
      <c r="E5" s="96"/>
      <c r="F5" s="95" t="s">
        <v>643</v>
      </c>
      <c r="G5" s="96" t="s">
        <v>58</v>
      </c>
      <c r="H5" s="95">
        <v>1993</v>
      </c>
      <c r="I5" s="95" t="s">
        <v>59</v>
      </c>
    </row>
    <row r="6" spans="1:9" ht="15.75">
      <c r="A6" s="95">
        <v>2</v>
      </c>
      <c r="B6" s="96" t="s">
        <v>29</v>
      </c>
      <c r="C6" s="95">
        <v>2004</v>
      </c>
      <c r="D6" s="95" t="s">
        <v>30</v>
      </c>
      <c r="E6" s="96"/>
      <c r="F6" s="95" t="s">
        <v>643</v>
      </c>
      <c r="G6" s="96" t="s">
        <v>948</v>
      </c>
      <c r="H6" s="95">
        <v>2015</v>
      </c>
      <c r="I6" s="95" t="s">
        <v>59</v>
      </c>
    </row>
    <row r="7" spans="1:9" ht="15.75">
      <c r="A7" s="95">
        <v>3</v>
      </c>
      <c r="B7" s="96" t="s">
        <v>948</v>
      </c>
      <c r="C7" s="95">
        <v>2015</v>
      </c>
      <c r="D7" s="95" t="s">
        <v>962</v>
      </c>
      <c r="E7" s="96"/>
      <c r="F7" s="95" t="s">
        <v>570</v>
      </c>
      <c r="G7" s="96" t="s">
        <v>60</v>
      </c>
      <c r="H7" s="95">
        <v>1995</v>
      </c>
      <c r="I7" s="95" t="s">
        <v>61</v>
      </c>
    </row>
    <row r="8" spans="1:9" ht="15.75">
      <c r="A8" s="95">
        <v>4</v>
      </c>
      <c r="B8" s="96" t="s">
        <v>31</v>
      </c>
      <c r="C8" s="95">
        <v>1995</v>
      </c>
      <c r="D8" s="95" t="s">
        <v>32</v>
      </c>
      <c r="E8" s="96"/>
      <c r="F8" s="95" t="s">
        <v>570</v>
      </c>
      <c r="G8" s="96" t="s">
        <v>862</v>
      </c>
      <c r="H8" s="95">
        <v>2013</v>
      </c>
      <c r="I8" s="95" t="s">
        <v>61</v>
      </c>
    </row>
    <row r="9" spans="1:9" ht="15.75">
      <c r="A9" s="95">
        <v>5</v>
      </c>
      <c r="B9" s="96" t="s">
        <v>33</v>
      </c>
      <c r="C9" s="95">
        <v>1992</v>
      </c>
      <c r="D9" s="95" t="s">
        <v>34</v>
      </c>
      <c r="E9" s="96"/>
      <c r="F9" s="95" t="s">
        <v>646</v>
      </c>
      <c r="G9" s="96" t="s">
        <v>35</v>
      </c>
      <c r="H9" s="95">
        <v>1987</v>
      </c>
      <c r="I9" s="95" t="s">
        <v>63</v>
      </c>
    </row>
    <row r="10" spans="1:9" ht="15.75">
      <c r="A10" s="95">
        <v>6</v>
      </c>
      <c r="B10" s="96" t="s">
        <v>1068</v>
      </c>
      <c r="C10" s="95">
        <v>2016</v>
      </c>
      <c r="D10" s="95" t="s">
        <v>34</v>
      </c>
      <c r="E10" s="96"/>
      <c r="F10" s="95" t="s">
        <v>646</v>
      </c>
      <c r="G10" s="96" t="s">
        <v>62</v>
      </c>
      <c r="H10" s="95">
        <v>1992</v>
      </c>
      <c r="I10" s="95" t="s">
        <v>63</v>
      </c>
    </row>
    <row r="11" spans="1:9" ht="15.75">
      <c r="A11" s="95">
        <v>7</v>
      </c>
      <c r="B11" s="96" t="s">
        <v>385</v>
      </c>
      <c r="C11" s="95">
        <v>2009</v>
      </c>
      <c r="D11" s="95" t="s">
        <v>386</v>
      </c>
      <c r="E11" s="96"/>
      <c r="F11" s="95" t="s">
        <v>646</v>
      </c>
      <c r="G11" s="96" t="s">
        <v>389</v>
      </c>
      <c r="H11" s="95">
        <v>2009</v>
      </c>
      <c r="I11" s="95" t="s">
        <v>63</v>
      </c>
    </row>
    <row r="12" spans="1:9" ht="15.75">
      <c r="A12" s="95">
        <v>8</v>
      </c>
      <c r="B12" s="96" t="s">
        <v>35</v>
      </c>
      <c r="C12" s="95">
        <v>1987</v>
      </c>
      <c r="D12" s="95" t="s">
        <v>36</v>
      </c>
      <c r="E12" s="96"/>
      <c r="F12" s="95" t="s">
        <v>587</v>
      </c>
      <c r="G12" s="96" t="s">
        <v>64</v>
      </c>
      <c r="H12" s="95">
        <v>1987</v>
      </c>
      <c r="I12" s="95" t="s">
        <v>65</v>
      </c>
    </row>
    <row r="13" spans="1:9" ht="15.75">
      <c r="A13" s="95">
        <v>9</v>
      </c>
      <c r="B13" s="96" t="s">
        <v>37</v>
      </c>
      <c r="C13" s="95">
        <v>2001</v>
      </c>
      <c r="D13" s="95" t="s">
        <v>38</v>
      </c>
      <c r="E13" s="96"/>
      <c r="F13" s="95" t="s">
        <v>587</v>
      </c>
      <c r="G13" s="96" t="s">
        <v>66</v>
      </c>
      <c r="H13" s="95">
        <v>2001</v>
      </c>
      <c r="I13" s="95" t="s">
        <v>65</v>
      </c>
    </row>
    <row r="14" spans="1:9" ht="15.75">
      <c r="A14" s="95">
        <v>10</v>
      </c>
      <c r="B14" s="100" t="s">
        <v>62</v>
      </c>
      <c r="C14" s="95">
        <v>1992</v>
      </c>
      <c r="D14" s="95" t="s">
        <v>640</v>
      </c>
      <c r="E14" s="96"/>
      <c r="F14" s="95" t="s">
        <v>587</v>
      </c>
      <c r="G14" s="96" t="s">
        <v>54</v>
      </c>
      <c r="H14" s="95">
        <v>2002</v>
      </c>
      <c r="I14" s="95" t="s">
        <v>65</v>
      </c>
    </row>
    <row r="15" spans="1:9" ht="15.75">
      <c r="A15" s="95"/>
      <c r="B15" s="95"/>
      <c r="C15" s="95"/>
      <c r="D15" s="95"/>
      <c r="E15" s="96"/>
      <c r="F15" s="95" t="s">
        <v>587</v>
      </c>
      <c r="G15" s="96" t="s">
        <v>390</v>
      </c>
      <c r="H15" s="95">
        <v>2009</v>
      </c>
      <c r="I15" s="95" t="s">
        <v>65</v>
      </c>
    </row>
    <row r="16" spans="1:9" ht="15.75">
      <c r="A16" s="103"/>
      <c r="B16" s="107"/>
      <c r="C16" s="103"/>
      <c r="D16" s="103"/>
      <c r="E16" s="96"/>
      <c r="F16" s="95"/>
      <c r="G16" s="96"/>
      <c r="H16" s="95"/>
      <c r="I16" s="95"/>
    </row>
    <row r="17" spans="1:9" ht="15.75">
      <c r="A17" s="188" t="s">
        <v>10</v>
      </c>
      <c r="B17" s="188"/>
      <c r="C17" s="188"/>
      <c r="D17" s="188"/>
      <c r="E17" s="96"/>
      <c r="F17" s="188" t="s">
        <v>10</v>
      </c>
      <c r="G17" s="188"/>
      <c r="H17" s="188"/>
      <c r="I17" s="188"/>
    </row>
    <row r="18" spans="1:9" ht="15.75">
      <c r="A18" s="103">
        <v>1</v>
      </c>
      <c r="B18" s="96" t="s">
        <v>862</v>
      </c>
      <c r="C18" s="95">
        <v>2014</v>
      </c>
      <c r="D18" s="95" t="s">
        <v>903</v>
      </c>
      <c r="E18" s="96"/>
      <c r="F18" s="95">
        <v>1</v>
      </c>
      <c r="G18" s="96" t="s">
        <v>67</v>
      </c>
      <c r="H18" s="95">
        <v>1986</v>
      </c>
      <c r="I18" s="95" t="s">
        <v>68</v>
      </c>
    </row>
    <row r="19" spans="1:9" ht="15.75">
      <c r="A19" s="95">
        <v>2</v>
      </c>
      <c r="B19" s="96" t="s">
        <v>449</v>
      </c>
      <c r="C19" s="95">
        <v>2011</v>
      </c>
      <c r="D19" s="95" t="s">
        <v>751</v>
      </c>
      <c r="E19" s="96"/>
      <c r="F19" s="95" t="s">
        <v>628</v>
      </c>
      <c r="G19" s="96" t="s">
        <v>58</v>
      </c>
      <c r="H19" s="95">
        <v>1994</v>
      </c>
      <c r="I19" s="95" t="s">
        <v>59</v>
      </c>
    </row>
    <row r="20" spans="1:9" ht="15.75">
      <c r="A20" s="95">
        <v>3</v>
      </c>
      <c r="B20" s="107" t="s">
        <v>331</v>
      </c>
      <c r="C20" s="103">
        <v>2008</v>
      </c>
      <c r="D20" s="103" t="s">
        <v>332</v>
      </c>
      <c r="E20" s="96"/>
      <c r="F20" s="95" t="s">
        <v>628</v>
      </c>
      <c r="G20" s="96" t="s">
        <v>69</v>
      </c>
      <c r="H20" s="95">
        <v>1994</v>
      </c>
      <c r="I20" s="95" t="s">
        <v>59</v>
      </c>
    </row>
    <row r="21" spans="1:9" ht="15.75">
      <c r="A21" s="95">
        <v>4</v>
      </c>
      <c r="B21" s="96" t="s">
        <v>39</v>
      </c>
      <c r="C21" s="95">
        <v>2000</v>
      </c>
      <c r="D21" s="95" t="s">
        <v>40</v>
      </c>
      <c r="E21" s="96"/>
      <c r="F21" s="95" t="s">
        <v>628</v>
      </c>
      <c r="G21" s="96" t="s">
        <v>948</v>
      </c>
      <c r="H21" s="95">
        <v>2016</v>
      </c>
      <c r="I21" s="95" t="s">
        <v>59</v>
      </c>
    </row>
    <row r="22" spans="1:9" ht="15.75">
      <c r="A22" s="95">
        <v>5</v>
      </c>
      <c r="B22" s="96" t="s">
        <v>1079</v>
      </c>
      <c r="C22" s="95">
        <v>2016</v>
      </c>
      <c r="D22" s="95" t="s">
        <v>1062</v>
      </c>
      <c r="E22" s="96"/>
      <c r="F22" s="95" t="s">
        <v>578</v>
      </c>
      <c r="G22" s="96" t="s">
        <v>35</v>
      </c>
      <c r="H22" s="95">
        <v>1989</v>
      </c>
      <c r="I22" s="95" t="s">
        <v>70</v>
      </c>
    </row>
    <row r="23" spans="1:9" ht="15.75">
      <c r="A23" s="95">
        <v>6</v>
      </c>
      <c r="B23" s="96" t="s">
        <v>641</v>
      </c>
      <c r="C23" s="95">
        <v>1995</v>
      </c>
      <c r="D23" s="95" t="s">
        <v>642</v>
      </c>
      <c r="E23" s="96"/>
      <c r="F23" s="95" t="s">
        <v>578</v>
      </c>
      <c r="G23" s="96" t="s">
        <v>390</v>
      </c>
      <c r="H23" s="95">
        <v>2010</v>
      </c>
      <c r="I23" s="95" t="s">
        <v>70</v>
      </c>
    </row>
    <row r="24" spans="1:9" ht="15.75">
      <c r="A24" s="103">
        <v>7</v>
      </c>
      <c r="B24" s="96" t="s">
        <v>33</v>
      </c>
      <c r="C24" s="95">
        <v>1993</v>
      </c>
      <c r="D24" s="95" t="s">
        <v>41</v>
      </c>
      <c r="E24" s="96"/>
      <c r="F24" s="95" t="s">
        <v>578</v>
      </c>
      <c r="G24" s="96" t="s">
        <v>862</v>
      </c>
      <c r="H24" s="95">
        <v>2014</v>
      </c>
      <c r="I24" s="95" t="s">
        <v>70</v>
      </c>
    </row>
    <row r="25" spans="1:9" ht="15.75">
      <c r="A25" s="95">
        <v>8</v>
      </c>
      <c r="B25" s="96" t="s">
        <v>29</v>
      </c>
      <c r="C25" s="95">
        <v>2005</v>
      </c>
      <c r="D25" s="95" t="s">
        <v>42</v>
      </c>
      <c r="E25" s="96"/>
      <c r="F25" s="95">
        <v>7</v>
      </c>
      <c r="G25" s="96" t="s">
        <v>54</v>
      </c>
      <c r="H25" s="95">
        <v>2003</v>
      </c>
      <c r="I25" s="95" t="s">
        <v>71</v>
      </c>
    </row>
    <row r="26" spans="1:9" ht="15.75">
      <c r="A26" s="95">
        <v>9</v>
      </c>
      <c r="B26" s="96" t="s">
        <v>31</v>
      </c>
      <c r="C26" s="95">
        <v>1996</v>
      </c>
      <c r="D26" s="95" t="s">
        <v>43</v>
      </c>
      <c r="E26" s="96"/>
      <c r="F26" s="95" t="s">
        <v>587</v>
      </c>
      <c r="G26" s="96" t="s">
        <v>13</v>
      </c>
      <c r="H26" s="95">
        <v>1989</v>
      </c>
      <c r="I26" s="95" t="s">
        <v>61</v>
      </c>
    </row>
    <row r="27" spans="1:9" ht="15.75">
      <c r="A27" s="95" t="s">
        <v>648</v>
      </c>
      <c r="B27" s="96" t="s">
        <v>35</v>
      </c>
      <c r="C27" s="95">
        <v>1988</v>
      </c>
      <c r="D27" s="95" t="s">
        <v>44</v>
      </c>
      <c r="E27" s="96"/>
      <c r="F27" s="95" t="s">
        <v>587</v>
      </c>
      <c r="G27" s="96" t="s">
        <v>450</v>
      </c>
      <c r="H27" s="95">
        <v>2010</v>
      </c>
      <c r="I27" s="95" t="s">
        <v>61</v>
      </c>
    </row>
    <row r="28" spans="1:9" ht="15.75">
      <c r="A28" s="95" t="s">
        <v>648</v>
      </c>
      <c r="B28" s="96" t="s">
        <v>947</v>
      </c>
      <c r="C28" s="95">
        <v>2015</v>
      </c>
      <c r="D28" s="95" t="s">
        <v>44</v>
      </c>
      <c r="E28" s="96"/>
      <c r="F28" s="95" t="s">
        <v>587</v>
      </c>
      <c r="G28" s="96" t="s">
        <v>389</v>
      </c>
      <c r="H28" s="95">
        <v>2010</v>
      </c>
      <c r="I28" s="95" t="s">
        <v>61</v>
      </c>
    </row>
    <row r="29" spans="1:9" ht="15.75">
      <c r="A29" s="95"/>
      <c r="B29" s="96"/>
      <c r="C29" s="95"/>
      <c r="D29" s="95"/>
      <c r="E29" s="96"/>
      <c r="F29" s="95" t="s">
        <v>587</v>
      </c>
      <c r="G29" s="96" t="s">
        <v>744</v>
      </c>
      <c r="H29" s="95">
        <v>2011</v>
      </c>
      <c r="I29" s="95" t="s">
        <v>61</v>
      </c>
    </row>
    <row r="30" spans="1:9" ht="15.75">
      <c r="A30" s="95"/>
      <c r="B30" s="96"/>
      <c r="C30" s="95"/>
      <c r="D30" s="95"/>
      <c r="E30" s="96"/>
      <c r="F30" s="95"/>
      <c r="G30" s="96"/>
      <c r="H30" s="95"/>
      <c r="I30" s="95"/>
    </row>
    <row r="31" spans="1:9" ht="15.75">
      <c r="A31" s="188" t="s">
        <v>16</v>
      </c>
      <c r="B31" s="188"/>
      <c r="C31" s="188"/>
      <c r="D31" s="188"/>
      <c r="E31" s="96"/>
      <c r="F31" s="188" t="s">
        <v>16</v>
      </c>
      <c r="G31" s="188"/>
      <c r="H31" s="188"/>
      <c r="I31" s="188"/>
    </row>
    <row r="32" spans="1:9" ht="15.75">
      <c r="A32" s="95">
        <v>1</v>
      </c>
      <c r="B32" s="96" t="s">
        <v>449</v>
      </c>
      <c r="C32" s="95">
        <v>2012</v>
      </c>
      <c r="D32" s="95" t="s">
        <v>848</v>
      </c>
      <c r="E32" s="96"/>
      <c r="F32" s="95" t="s">
        <v>643</v>
      </c>
      <c r="G32" s="96" t="s">
        <v>67</v>
      </c>
      <c r="H32" s="95">
        <v>1987</v>
      </c>
      <c r="I32" s="95" t="s">
        <v>72</v>
      </c>
    </row>
    <row r="33" spans="1:9" ht="15.75">
      <c r="A33" s="95">
        <v>2</v>
      </c>
      <c r="B33" s="96" t="s">
        <v>862</v>
      </c>
      <c r="C33" s="95">
        <v>2015</v>
      </c>
      <c r="D33" s="95" t="s">
        <v>990</v>
      </c>
      <c r="E33" s="96"/>
      <c r="F33" s="95" t="s">
        <v>643</v>
      </c>
      <c r="G33" s="96" t="s">
        <v>58</v>
      </c>
      <c r="H33" s="95">
        <v>1995</v>
      </c>
      <c r="I33" s="95" t="s">
        <v>72</v>
      </c>
    </row>
    <row r="34" spans="1:9" ht="15.75">
      <c r="A34" s="95">
        <v>3</v>
      </c>
      <c r="B34" s="96" t="s">
        <v>45</v>
      </c>
      <c r="C34" s="95">
        <v>1987</v>
      </c>
      <c r="D34" s="95" t="s">
        <v>46</v>
      </c>
      <c r="E34" s="96"/>
      <c r="F34" s="95" t="s">
        <v>570</v>
      </c>
      <c r="G34" s="96" t="s">
        <v>69</v>
      </c>
      <c r="H34" s="95">
        <v>1995</v>
      </c>
      <c r="I34" s="95" t="s">
        <v>73</v>
      </c>
    </row>
    <row r="35" spans="1:9" ht="15.75">
      <c r="A35" s="95">
        <v>4</v>
      </c>
      <c r="B35" s="96" t="s">
        <v>890</v>
      </c>
      <c r="C35" s="95">
        <v>2015</v>
      </c>
      <c r="D35" s="95" t="s">
        <v>972</v>
      </c>
      <c r="E35" s="96"/>
      <c r="F35" s="95" t="s">
        <v>570</v>
      </c>
      <c r="G35" s="96" t="s">
        <v>948</v>
      </c>
      <c r="H35" s="95">
        <v>2017</v>
      </c>
      <c r="I35" s="95" t="s">
        <v>73</v>
      </c>
    </row>
    <row r="36" spans="1:9" ht="15.75">
      <c r="A36" s="95">
        <v>5</v>
      </c>
      <c r="B36" s="96" t="s">
        <v>47</v>
      </c>
      <c r="C36" s="95">
        <v>1986</v>
      </c>
      <c r="D36" s="95" t="s">
        <v>48</v>
      </c>
      <c r="E36" s="96"/>
      <c r="F36" s="95" t="s">
        <v>646</v>
      </c>
      <c r="G36" s="96" t="s">
        <v>74</v>
      </c>
      <c r="H36" s="95">
        <v>1987</v>
      </c>
      <c r="I36" s="95" t="s">
        <v>75</v>
      </c>
    </row>
    <row r="37" spans="1:9" ht="15.75">
      <c r="A37" s="95">
        <v>6</v>
      </c>
      <c r="B37" s="96" t="s">
        <v>49</v>
      </c>
      <c r="C37" s="95">
        <v>1987</v>
      </c>
      <c r="D37" s="95" t="s">
        <v>50</v>
      </c>
      <c r="E37" s="96"/>
      <c r="F37" s="95" t="s">
        <v>646</v>
      </c>
      <c r="G37" s="96" t="s">
        <v>35</v>
      </c>
      <c r="H37" s="95">
        <v>1989</v>
      </c>
      <c r="I37" s="95" t="s">
        <v>75</v>
      </c>
    </row>
    <row r="38" spans="1:9" ht="15.75">
      <c r="A38" s="95">
        <v>7</v>
      </c>
      <c r="B38" s="96" t="s">
        <v>1079</v>
      </c>
      <c r="C38" s="95">
        <v>2017</v>
      </c>
      <c r="D38" s="95" t="s">
        <v>1117</v>
      </c>
      <c r="E38" s="96"/>
      <c r="F38" s="95">
        <v>7</v>
      </c>
      <c r="G38" s="96" t="s">
        <v>561</v>
      </c>
      <c r="H38" s="95">
        <v>1986</v>
      </c>
      <c r="I38" s="95" t="s">
        <v>59</v>
      </c>
    </row>
    <row r="39" spans="1:9" ht="15.75">
      <c r="A39" s="95">
        <v>8</v>
      </c>
      <c r="B39" s="96" t="s">
        <v>385</v>
      </c>
      <c r="C39" s="95">
        <v>2011</v>
      </c>
      <c r="D39" s="95" t="s">
        <v>758</v>
      </c>
      <c r="E39" s="96"/>
      <c r="F39" s="95" t="s">
        <v>587</v>
      </c>
      <c r="G39" s="96" t="s">
        <v>64</v>
      </c>
      <c r="H39" s="95">
        <v>1989</v>
      </c>
      <c r="I39" s="95" t="s">
        <v>70</v>
      </c>
    </row>
    <row r="40" spans="1:9" ht="15.75">
      <c r="A40" s="95">
        <v>9</v>
      </c>
      <c r="B40" s="96" t="s">
        <v>948</v>
      </c>
      <c r="C40" s="95">
        <v>2017</v>
      </c>
      <c r="D40" s="95" t="s">
        <v>1106</v>
      </c>
      <c r="E40" s="96"/>
      <c r="F40" s="95" t="s">
        <v>587</v>
      </c>
      <c r="G40" s="96" t="s">
        <v>1060</v>
      </c>
      <c r="H40" s="95">
        <v>1992</v>
      </c>
      <c r="I40" s="95" t="s">
        <v>70</v>
      </c>
    </row>
    <row r="41" spans="1:9" ht="15.75">
      <c r="A41" s="95">
        <v>10</v>
      </c>
      <c r="B41" s="96" t="s">
        <v>35</v>
      </c>
      <c r="C41" s="95">
        <v>1989</v>
      </c>
      <c r="D41" s="95" t="s">
        <v>51</v>
      </c>
      <c r="E41" s="96"/>
      <c r="F41" s="95" t="s">
        <v>587</v>
      </c>
      <c r="G41" s="96" t="s">
        <v>569</v>
      </c>
      <c r="H41" s="95">
        <v>2000</v>
      </c>
      <c r="I41" s="95" t="s">
        <v>70</v>
      </c>
    </row>
    <row r="42" spans="1:9" ht="15.75">
      <c r="A42" s="95"/>
      <c r="B42" s="96"/>
      <c r="C42" s="95"/>
      <c r="D42" s="95"/>
      <c r="E42" s="96"/>
      <c r="F42" s="95" t="s">
        <v>587</v>
      </c>
      <c r="G42" s="96" t="s">
        <v>749</v>
      </c>
      <c r="H42" s="95">
        <v>2011</v>
      </c>
      <c r="I42" s="95" t="s">
        <v>70</v>
      </c>
    </row>
    <row r="43" spans="1:9" ht="15.75">
      <c r="A43" s="95"/>
      <c r="B43" s="96"/>
      <c r="C43" s="95"/>
      <c r="D43" s="95"/>
      <c r="E43" s="96"/>
      <c r="F43" s="95" t="s">
        <v>587</v>
      </c>
      <c r="G43" s="96" t="s">
        <v>744</v>
      </c>
      <c r="H43" s="95">
        <v>2012</v>
      </c>
      <c r="I43" s="95" t="s">
        <v>70</v>
      </c>
    </row>
    <row r="44" spans="1:9" ht="15.75">
      <c r="A44" s="95"/>
      <c r="B44" s="96"/>
      <c r="C44" s="95"/>
      <c r="D44" s="95"/>
      <c r="E44" s="96"/>
      <c r="F44" s="95" t="s">
        <v>587</v>
      </c>
      <c r="G44" s="96" t="s">
        <v>950</v>
      </c>
      <c r="H44" s="95">
        <v>2015</v>
      </c>
      <c r="I44" s="95" t="s">
        <v>70</v>
      </c>
    </row>
    <row r="45" spans="1:9" ht="15.75">
      <c r="A45" s="95"/>
      <c r="B45" s="96"/>
      <c r="C45" s="95"/>
      <c r="D45" s="95"/>
      <c r="E45" s="96"/>
      <c r="F45" s="95" t="s">
        <v>587</v>
      </c>
      <c r="G45" s="96" t="s">
        <v>1113</v>
      </c>
      <c r="H45" s="95">
        <v>2017</v>
      </c>
      <c r="I45" s="95" t="s">
        <v>70</v>
      </c>
    </row>
    <row r="46" spans="1:9" ht="15.75">
      <c r="A46" s="95"/>
      <c r="B46" s="96"/>
      <c r="C46" s="95"/>
      <c r="D46" s="95"/>
      <c r="E46" s="96"/>
      <c r="F46" s="99" t="s">
        <v>587</v>
      </c>
      <c r="G46" s="101" t="s">
        <v>1152</v>
      </c>
      <c r="H46" s="99">
        <v>2018</v>
      </c>
      <c r="I46" s="99" t="s">
        <v>70</v>
      </c>
    </row>
    <row r="47" spans="1:9" ht="15.75">
      <c r="A47" s="95"/>
      <c r="B47" s="96"/>
      <c r="C47" s="95"/>
      <c r="D47" s="95"/>
      <c r="E47" s="96"/>
      <c r="F47" s="95"/>
      <c r="G47" s="96"/>
      <c r="H47" s="95"/>
      <c r="I47" s="95"/>
    </row>
    <row r="48" spans="1:9" ht="15.75">
      <c r="A48" s="188" t="s">
        <v>23</v>
      </c>
      <c r="B48" s="188"/>
      <c r="C48" s="188"/>
      <c r="D48" s="188"/>
      <c r="E48" s="96"/>
      <c r="F48" s="188" t="s">
        <v>23</v>
      </c>
      <c r="G48" s="188"/>
      <c r="H48" s="188"/>
      <c r="I48" s="188"/>
    </row>
    <row r="49" spans="1:9" ht="15.75">
      <c r="A49" s="95">
        <v>1</v>
      </c>
      <c r="B49" s="100" t="s">
        <v>52</v>
      </c>
      <c r="C49" s="95">
        <v>1976</v>
      </c>
      <c r="D49" s="95" t="s">
        <v>53</v>
      </c>
      <c r="E49" s="96"/>
      <c r="F49" s="95">
        <v>1</v>
      </c>
      <c r="G49" s="100" t="s">
        <v>52</v>
      </c>
      <c r="H49" s="95">
        <v>1976</v>
      </c>
      <c r="I49" s="95" t="s">
        <v>76</v>
      </c>
    </row>
    <row r="50" spans="1:9" ht="15.75">
      <c r="A50" s="99">
        <v>2</v>
      </c>
      <c r="B50" s="101" t="s">
        <v>1079</v>
      </c>
      <c r="C50" s="99">
        <v>2018</v>
      </c>
      <c r="D50" s="99" t="s">
        <v>1176</v>
      </c>
      <c r="E50" s="96"/>
      <c r="F50" s="95">
        <v>2</v>
      </c>
      <c r="G50" s="100" t="s">
        <v>559</v>
      </c>
      <c r="H50" s="95">
        <v>1971</v>
      </c>
      <c r="I50" s="95" t="s">
        <v>560</v>
      </c>
    </row>
    <row r="51" spans="1:9" ht="15.75">
      <c r="A51" s="95">
        <v>3</v>
      </c>
      <c r="B51" s="96" t="s">
        <v>449</v>
      </c>
      <c r="C51" s="95">
        <v>2013</v>
      </c>
      <c r="D51" s="95" t="s">
        <v>850</v>
      </c>
      <c r="E51" s="96"/>
      <c r="F51" s="95" t="s">
        <v>570</v>
      </c>
      <c r="G51" s="96" t="s">
        <v>316</v>
      </c>
      <c r="H51" s="95">
        <v>2007</v>
      </c>
      <c r="I51" s="95" t="s">
        <v>72</v>
      </c>
    </row>
    <row r="52" spans="1:9" ht="15.75">
      <c r="A52" s="95">
        <v>4</v>
      </c>
      <c r="B52" s="96" t="s">
        <v>54</v>
      </c>
      <c r="C52" s="95">
        <v>2005</v>
      </c>
      <c r="D52" s="95" t="s">
        <v>55</v>
      </c>
      <c r="E52" s="96"/>
      <c r="F52" s="99" t="s">
        <v>570</v>
      </c>
      <c r="G52" s="101" t="s">
        <v>948</v>
      </c>
      <c r="H52" s="99">
        <v>2018</v>
      </c>
      <c r="I52" s="99" t="s">
        <v>72</v>
      </c>
    </row>
    <row r="53" spans="1:9" ht="15.75">
      <c r="A53" s="95">
        <v>5</v>
      </c>
      <c r="B53" s="96" t="s">
        <v>54</v>
      </c>
      <c r="C53" s="95">
        <v>2005</v>
      </c>
      <c r="D53" s="95" t="s">
        <v>55</v>
      </c>
      <c r="E53" s="96"/>
      <c r="F53" s="95">
        <v>5</v>
      </c>
      <c r="G53" s="96" t="s">
        <v>77</v>
      </c>
      <c r="H53" s="95">
        <v>1985</v>
      </c>
      <c r="I53" s="95" t="s">
        <v>78</v>
      </c>
    </row>
    <row r="54" spans="1:9" ht="15.75">
      <c r="A54" s="95">
        <v>6</v>
      </c>
      <c r="B54" s="96" t="s">
        <v>441</v>
      </c>
      <c r="C54" s="95">
        <v>2009</v>
      </c>
      <c r="D54" s="95" t="s">
        <v>446</v>
      </c>
      <c r="E54" s="96"/>
      <c r="F54" s="95" t="s">
        <v>644</v>
      </c>
      <c r="G54" s="96" t="s">
        <v>1061</v>
      </c>
      <c r="H54" s="95">
        <v>1987</v>
      </c>
      <c r="I54" s="95" t="s">
        <v>73</v>
      </c>
    </row>
    <row r="55" spans="1:9" ht="15.75">
      <c r="A55" s="95">
        <v>7</v>
      </c>
      <c r="B55" s="96" t="s">
        <v>49</v>
      </c>
      <c r="C55" s="95">
        <v>1987</v>
      </c>
      <c r="D55" s="95" t="s">
        <v>56</v>
      </c>
      <c r="E55" s="96"/>
      <c r="F55" s="95" t="s">
        <v>644</v>
      </c>
      <c r="G55" s="96" t="s">
        <v>35</v>
      </c>
      <c r="H55" s="95">
        <v>1990</v>
      </c>
      <c r="I55" s="95" t="s">
        <v>73</v>
      </c>
    </row>
    <row r="56" spans="1:9" ht="15.75">
      <c r="A56" s="88">
        <v>8</v>
      </c>
      <c r="B56" s="96" t="s">
        <v>45</v>
      </c>
      <c r="C56" s="95">
        <v>1988</v>
      </c>
      <c r="D56" s="95" t="s">
        <v>46</v>
      </c>
      <c r="F56" s="95" t="s">
        <v>644</v>
      </c>
      <c r="G56" s="96" t="s">
        <v>54</v>
      </c>
      <c r="H56" s="95">
        <v>2005</v>
      </c>
      <c r="I56" s="95" t="s">
        <v>73</v>
      </c>
    </row>
    <row r="57" spans="1:9" ht="15.75">
      <c r="A57" s="95">
        <v>9</v>
      </c>
      <c r="B57" s="96" t="s">
        <v>552</v>
      </c>
      <c r="C57" s="95">
        <v>1987</v>
      </c>
      <c r="D57" s="95" t="s">
        <v>553</v>
      </c>
      <c r="F57" s="95" t="s">
        <v>865</v>
      </c>
      <c r="G57" s="96" t="s">
        <v>74</v>
      </c>
      <c r="H57" s="95">
        <v>1988</v>
      </c>
      <c r="I57" s="95" t="s">
        <v>75</v>
      </c>
    </row>
    <row r="58" spans="1:9" ht="15.75">
      <c r="A58" s="99">
        <v>10</v>
      </c>
      <c r="B58" s="101" t="s">
        <v>948</v>
      </c>
      <c r="C58" s="99">
        <v>2018</v>
      </c>
      <c r="D58" s="99" t="s">
        <v>557</v>
      </c>
      <c r="F58" s="95" t="s">
        <v>865</v>
      </c>
      <c r="G58" s="96" t="s">
        <v>744</v>
      </c>
      <c r="H58" s="95">
        <v>2013</v>
      </c>
      <c r="I58" s="95" t="s">
        <v>75</v>
      </c>
    </row>
    <row r="59" spans="2:4" ht="15.75">
      <c r="B59" s="101"/>
      <c r="C59" s="99"/>
      <c r="D59" s="99"/>
    </row>
  </sheetData>
  <sheetProtection/>
  <mergeCells count="12">
    <mergeCell ref="A48:D48"/>
    <mergeCell ref="A17:D17"/>
    <mergeCell ref="A1:D1"/>
    <mergeCell ref="A2:D2"/>
    <mergeCell ref="A4:D4"/>
    <mergeCell ref="A31:D31"/>
    <mergeCell ref="F17:I17"/>
    <mergeCell ref="F31:I31"/>
    <mergeCell ref="F48:I48"/>
    <mergeCell ref="F1:I1"/>
    <mergeCell ref="F2:I2"/>
    <mergeCell ref="F4:I4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33">
      <selection activeCell="D51" sqref="D51"/>
    </sheetView>
  </sheetViews>
  <sheetFormatPr defaultColWidth="9.140625" defaultRowHeight="12.75"/>
  <cols>
    <col min="1" max="1" width="4.140625" style="138" customWidth="1"/>
    <col min="2" max="2" width="26.57421875" style="5" customWidth="1"/>
    <col min="3" max="3" width="7.57421875" style="5" bestFit="1" customWidth="1"/>
    <col min="4" max="4" width="9.8515625" style="5" bestFit="1" customWidth="1"/>
    <col min="5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1</v>
      </c>
      <c r="B2" s="188"/>
      <c r="C2" s="188"/>
      <c r="D2" s="188"/>
    </row>
    <row r="3" spans="1:4" ht="15.75">
      <c r="A3" s="95"/>
      <c r="B3" s="95"/>
      <c r="C3" s="95"/>
      <c r="D3" s="95"/>
    </row>
    <row r="4" spans="1:4" ht="15.75">
      <c r="A4" s="188" t="s">
        <v>2</v>
      </c>
      <c r="B4" s="188"/>
      <c r="C4" s="188"/>
      <c r="D4" s="188"/>
    </row>
    <row r="5" spans="1:4" ht="15.75">
      <c r="A5" s="95">
        <v>1</v>
      </c>
      <c r="B5" s="100" t="s">
        <v>1107</v>
      </c>
      <c r="C5" s="95">
        <v>2017</v>
      </c>
      <c r="D5" s="95" t="s">
        <v>18</v>
      </c>
    </row>
    <row r="6" spans="1:4" ht="15.75">
      <c r="A6" s="95" t="s">
        <v>628</v>
      </c>
      <c r="B6" s="100" t="s">
        <v>764</v>
      </c>
      <c r="C6" s="95">
        <v>2012</v>
      </c>
      <c r="D6" s="95" t="s">
        <v>14</v>
      </c>
    </row>
    <row r="7" spans="1:4" ht="15.75">
      <c r="A7" s="95" t="s">
        <v>628</v>
      </c>
      <c r="B7" s="96" t="s">
        <v>780</v>
      </c>
      <c r="C7" s="95">
        <v>2012</v>
      </c>
      <c r="D7" s="95" t="s">
        <v>14</v>
      </c>
    </row>
    <row r="8" spans="1:4" ht="15.75">
      <c r="A8" s="95" t="s">
        <v>628</v>
      </c>
      <c r="B8" s="96" t="s">
        <v>861</v>
      </c>
      <c r="C8" s="95">
        <v>2013</v>
      </c>
      <c r="D8" s="95" t="s">
        <v>14</v>
      </c>
    </row>
    <row r="9" spans="1:4" ht="15.75">
      <c r="A9" s="95" t="s">
        <v>578</v>
      </c>
      <c r="B9" s="96" t="s">
        <v>3</v>
      </c>
      <c r="C9" s="95">
        <v>1990</v>
      </c>
      <c r="D9" s="95" t="s">
        <v>4</v>
      </c>
    </row>
    <row r="10" spans="1:4" ht="15.75">
      <c r="A10" s="95" t="s">
        <v>578</v>
      </c>
      <c r="B10" s="96" t="s">
        <v>765</v>
      </c>
      <c r="C10" s="95">
        <v>2012</v>
      </c>
      <c r="D10" s="95" t="s">
        <v>776</v>
      </c>
    </row>
    <row r="11" spans="1:4" ht="15.75">
      <c r="A11" s="95" t="s">
        <v>578</v>
      </c>
      <c r="B11" s="96" t="s">
        <v>949</v>
      </c>
      <c r="C11" s="95">
        <v>2015</v>
      </c>
      <c r="D11" s="95" t="s">
        <v>4</v>
      </c>
    </row>
    <row r="12" spans="1:4" ht="15.75">
      <c r="A12" s="95" t="s">
        <v>571</v>
      </c>
      <c r="B12" s="96" t="s">
        <v>5</v>
      </c>
      <c r="C12" s="95">
        <v>1986</v>
      </c>
      <c r="D12" s="95" t="s">
        <v>6</v>
      </c>
    </row>
    <row r="13" spans="1:4" ht="15.75">
      <c r="A13" s="95" t="s">
        <v>571</v>
      </c>
      <c r="B13" s="96" t="s">
        <v>7</v>
      </c>
      <c r="C13" s="95">
        <v>1993</v>
      </c>
      <c r="D13" s="95" t="s">
        <v>6</v>
      </c>
    </row>
    <row r="14" spans="1:4" ht="15.75">
      <c r="A14" s="95" t="s">
        <v>571</v>
      </c>
      <c r="B14" s="96" t="s">
        <v>8</v>
      </c>
      <c r="C14" s="95">
        <v>2006</v>
      </c>
      <c r="D14" s="95" t="s">
        <v>6</v>
      </c>
    </row>
    <row r="15" spans="1:4" ht="15.75">
      <c r="A15" s="95"/>
      <c r="B15" s="96"/>
      <c r="C15" s="95"/>
      <c r="D15" s="95"/>
    </row>
    <row r="16" spans="1:4" ht="15.75">
      <c r="A16" s="188" t="s">
        <v>10</v>
      </c>
      <c r="B16" s="188"/>
      <c r="C16" s="188"/>
      <c r="D16" s="188"/>
    </row>
    <row r="17" spans="1:4" ht="15.75">
      <c r="A17" s="95" t="s">
        <v>643</v>
      </c>
      <c r="B17" s="96" t="s">
        <v>765</v>
      </c>
      <c r="C17" s="95">
        <v>2013</v>
      </c>
      <c r="D17" s="95" t="s">
        <v>19</v>
      </c>
    </row>
    <row r="18" spans="1:4" ht="15.75">
      <c r="A18" s="99" t="s">
        <v>643</v>
      </c>
      <c r="B18" s="101" t="s">
        <v>1107</v>
      </c>
      <c r="C18" s="99">
        <v>2018</v>
      </c>
      <c r="D18" s="99" t="s">
        <v>19</v>
      </c>
    </row>
    <row r="19" spans="1:4" ht="15.75">
      <c r="A19" s="95" t="s">
        <v>570</v>
      </c>
      <c r="B19" s="96" t="s">
        <v>764</v>
      </c>
      <c r="C19" s="95">
        <v>2013</v>
      </c>
      <c r="D19" s="95" t="s">
        <v>27</v>
      </c>
    </row>
    <row r="20" spans="1:4" ht="15.75">
      <c r="A20" s="95" t="s">
        <v>570</v>
      </c>
      <c r="B20" s="96" t="s">
        <v>861</v>
      </c>
      <c r="C20" s="95">
        <v>2014</v>
      </c>
      <c r="D20" s="95" t="s">
        <v>27</v>
      </c>
    </row>
    <row r="21" spans="1:4" ht="15.75">
      <c r="A21" s="95" t="s">
        <v>570</v>
      </c>
      <c r="B21" s="96" t="s">
        <v>949</v>
      </c>
      <c r="C21" s="95">
        <v>2016</v>
      </c>
      <c r="D21" s="95" t="s">
        <v>27</v>
      </c>
    </row>
    <row r="22" spans="1:4" ht="15.75">
      <c r="A22" s="99" t="s">
        <v>570</v>
      </c>
      <c r="B22" s="101" t="s">
        <v>1154</v>
      </c>
      <c r="C22" s="99">
        <v>2018</v>
      </c>
      <c r="D22" s="99" t="s">
        <v>27</v>
      </c>
    </row>
    <row r="23" spans="1:4" ht="15.75">
      <c r="A23" s="95">
        <v>7</v>
      </c>
      <c r="B23" s="96" t="s">
        <v>11</v>
      </c>
      <c r="C23" s="95">
        <v>2003</v>
      </c>
      <c r="D23" s="95" t="s">
        <v>12</v>
      </c>
    </row>
    <row r="24" spans="1:4" ht="15.75">
      <c r="A24" s="95" t="s">
        <v>587</v>
      </c>
      <c r="B24" s="96" t="s">
        <v>13</v>
      </c>
      <c r="C24" s="95">
        <v>1989</v>
      </c>
      <c r="D24" s="95" t="s">
        <v>14</v>
      </c>
    </row>
    <row r="25" spans="1:4" ht="15.75">
      <c r="A25" s="95" t="s">
        <v>587</v>
      </c>
      <c r="B25" s="96" t="s">
        <v>7</v>
      </c>
      <c r="C25" s="95">
        <v>1994</v>
      </c>
      <c r="D25" s="95" t="s">
        <v>14</v>
      </c>
    </row>
    <row r="26" spans="1:4" ht="15.75">
      <c r="A26" s="95" t="s">
        <v>587</v>
      </c>
      <c r="B26" s="96" t="s">
        <v>8</v>
      </c>
      <c r="C26" s="95">
        <v>2007</v>
      </c>
      <c r="D26" s="95" t="s">
        <v>14</v>
      </c>
    </row>
    <row r="27" spans="1:4" ht="15.75">
      <c r="A27" s="95"/>
      <c r="B27" s="96"/>
      <c r="C27" s="95"/>
      <c r="D27" s="95"/>
    </row>
    <row r="28" spans="1:4" ht="15.75">
      <c r="A28" s="188" t="s">
        <v>16</v>
      </c>
      <c r="B28" s="188"/>
      <c r="C28" s="188"/>
      <c r="D28" s="188"/>
    </row>
    <row r="29" spans="1:4" ht="15.75">
      <c r="A29" s="95">
        <v>1</v>
      </c>
      <c r="B29" s="96" t="s">
        <v>765</v>
      </c>
      <c r="C29" s="95">
        <v>2014</v>
      </c>
      <c r="D29" s="95" t="s">
        <v>902</v>
      </c>
    </row>
    <row r="30" spans="1:4" ht="15.75">
      <c r="A30" s="95">
        <v>2</v>
      </c>
      <c r="B30" s="96" t="s">
        <v>17</v>
      </c>
      <c r="C30" s="95">
        <v>1996</v>
      </c>
      <c r="D30" s="95" t="s">
        <v>18</v>
      </c>
    </row>
    <row r="31" spans="1:4" ht="15.75">
      <c r="A31" s="95" t="s">
        <v>570</v>
      </c>
      <c r="B31" s="96" t="s">
        <v>15</v>
      </c>
      <c r="C31" s="95">
        <v>2004</v>
      </c>
      <c r="D31" s="95" t="s">
        <v>19</v>
      </c>
    </row>
    <row r="32" spans="1:4" ht="15.75">
      <c r="A32" s="103" t="s">
        <v>570</v>
      </c>
      <c r="B32" s="104" t="s">
        <v>764</v>
      </c>
      <c r="C32" s="103">
        <v>2014</v>
      </c>
      <c r="D32" s="103" t="s">
        <v>19</v>
      </c>
    </row>
    <row r="33" spans="1:4" ht="15.75">
      <c r="A33" s="103">
        <v>5</v>
      </c>
      <c r="B33" s="104" t="s">
        <v>861</v>
      </c>
      <c r="C33" s="103">
        <v>2015</v>
      </c>
      <c r="D33" s="103" t="s">
        <v>986</v>
      </c>
    </row>
    <row r="34" spans="1:4" ht="15.75">
      <c r="A34" s="95">
        <v>6</v>
      </c>
      <c r="B34" s="104" t="s">
        <v>8</v>
      </c>
      <c r="C34" s="103">
        <v>2008</v>
      </c>
      <c r="D34" s="103" t="s">
        <v>27</v>
      </c>
    </row>
    <row r="35" spans="1:4" ht="15.75">
      <c r="A35" s="95" t="s">
        <v>571</v>
      </c>
      <c r="B35" s="96" t="s">
        <v>13</v>
      </c>
      <c r="C35" s="95">
        <v>1990</v>
      </c>
      <c r="D35" s="95" t="s">
        <v>12</v>
      </c>
    </row>
    <row r="36" spans="1:4" ht="15.75">
      <c r="A36" s="103" t="s">
        <v>571</v>
      </c>
      <c r="B36" s="96" t="s">
        <v>7</v>
      </c>
      <c r="C36" s="95">
        <v>1995</v>
      </c>
      <c r="D36" s="95" t="s">
        <v>12</v>
      </c>
    </row>
    <row r="37" spans="1:4" ht="15.75">
      <c r="A37" s="95" t="s">
        <v>865</v>
      </c>
      <c r="B37" s="96" t="s">
        <v>20</v>
      </c>
      <c r="C37" s="95">
        <v>1982</v>
      </c>
      <c r="D37" s="95" t="s">
        <v>14</v>
      </c>
    </row>
    <row r="38" spans="1:4" ht="15.75">
      <c r="A38" s="95" t="s">
        <v>865</v>
      </c>
      <c r="B38" s="96" t="s">
        <v>21</v>
      </c>
      <c r="C38" s="95">
        <v>1986</v>
      </c>
      <c r="D38" s="95" t="s">
        <v>14</v>
      </c>
    </row>
    <row r="39" spans="1:4" ht="15.75">
      <c r="A39" s="103" t="s">
        <v>865</v>
      </c>
      <c r="B39" s="96" t="s">
        <v>22</v>
      </c>
      <c r="C39" s="95">
        <v>2001</v>
      </c>
      <c r="D39" s="95" t="s">
        <v>14</v>
      </c>
    </row>
    <row r="40" spans="1:4" ht="15.75">
      <c r="A40" s="95" t="s">
        <v>865</v>
      </c>
      <c r="B40" s="96" t="s">
        <v>11</v>
      </c>
      <c r="C40" s="95">
        <v>2004</v>
      </c>
      <c r="D40" s="95" t="s">
        <v>14</v>
      </c>
    </row>
    <row r="41" spans="1:4" ht="15.75">
      <c r="A41" s="95" t="s">
        <v>865</v>
      </c>
      <c r="B41" s="96" t="s">
        <v>381</v>
      </c>
      <c r="C41" s="95">
        <v>2009</v>
      </c>
      <c r="D41" s="95" t="s">
        <v>14</v>
      </c>
    </row>
    <row r="42" spans="1:4" ht="15.75">
      <c r="A42" s="95"/>
      <c r="B42" s="96"/>
      <c r="C42" s="95"/>
      <c r="D42" s="95"/>
    </row>
    <row r="43" spans="1:4" ht="15.75">
      <c r="A43" s="188" t="s">
        <v>23</v>
      </c>
      <c r="B43" s="188"/>
      <c r="C43" s="188"/>
      <c r="D43" s="188"/>
    </row>
    <row r="44" spans="1:4" ht="15.75">
      <c r="A44" s="95">
        <v>1</v>
      </c>
      <c r="B44" s="100" t="s">
        <v>765</v>
      </c>
      <c r="C44" s="95">
        <v>2015</v>
      </c>
      <c r="D44" s="95" t="s">
        <v>985</v>
      </c>
    </row>
    <row r="45" spans="1:4" ht="15.75">
      <c r="A45" s="95">
        <v>2</v>
      </c>
      <c r="B45" s="100" t="s">
        <v>24</v>
      </c>
      <c r="C45" s="95">
        <v>1974</v>
      </c>
      <c r="D45" s="95" t="s">
        <v>25</v>
      </c>
    </row>
    <row r="46" spans="1:4" ht="15.75">
      <c r="A46" s="95">
        <v>3</v>
      </c>
      <c r="B46" s="96" t="s">
        <v>861</v>
      </c>
      <c r="C46" s="95">
        <v>2016</v>
      </c>
      <c r="D46" s="95" t="s">
        <v>1083</v>
      </c>
    </row>
    <row r="47" spans="1:4" ht="15.75">
      <c r="A47" s="95">
        <v>4</v>
      </c>
      <c r="B47" s="96" t="s">
        <v>26</v>
      </c>
      <c r="C47" s="95">
        <v>1980</v>
      </c>
      <c r="D47" s="95" t="s">
        <v>18</v>
      </c>
    </row>
    <row r="48" spans="1:4" ht="15.75">
      <c r="A48" s="95" t="s">
        <v>646</v>
      </c>
      <c r="B48" s="96" t="s">
        <v>22</v>
      </c>
      <c r="C48" s="95">
        <v>2002</v>
      </c>
      <c r="D48" s="95" t="s">
        <v>19</v>
      </c>
    </row>
    <row r="49" spans="1:4" ht="15.75">
      <c r="A49" s="95" t="s">
        <v>646</v>
      </c>
      <c r="B49" s="96" t="s">
        <v>11</v>
      </c>
      <c r="C49" s="95">
        <v>2005</v>
      </c>
      <c r="D49" s="95" t="s">
        <v>19</v>
      </c>
    </row>
    <row r="50" spans="1:4" ht="15.75">
      <c r="A50" s="99" t="s">
        <v>646</v>
      </c>
      <c r="B50" s="101" t="s">
        <v>949</v>
      </c>
      <c r="C50" s="99">
        <v>2018</v>
      </c>
      <c r="D50" s="99" t="s">
        <v>19</v>
      </c>
    </row>
    <row r="51" spans="1:4" ht="15.75">
      <c r="A51" s="95" t="s">
        <v>587</v>
      </c>
      <c r="B51" s="96" t="s">
        <v>21</v>
      </c>
      <c r="C51" s="95">
        <v>1987</v>
      </c>
      <c r="D51" s="95" t="s">
        <v>27</v>
      </c>
    </row>
    <row r="52" spans="1:4" ht="15.75">
      <c r="A52" s="95" t="s">
        <v>587</v>
      </c>
      <c r="B52" s="96" t="s">
        <v>13</v>
      </c>
      <c r="C52" s="95">
        <v>1991</v>
      </c>
      <c r="D52" s="95" t="s">
        <v>27</v>
      </c>
    </row>
    <row r="53" spans="1:4" ht="15.75">
      <c r="A53" s="95" t="s">
        <v>587</v>
      </c>
      <c r="B53" s="96" t="s">
        <v>9</v>
      </c>
      <c r="C53" s="95">
        <v>2005</v>
      </c>
      <c r="D53" s="95" t="s">
        <v>27</v>
      </c>
    </row>
    <row r="54" spans="1:4" ht="15.75">
      <c r="A54" s="95" t="s">
        <v>587</v>
      </c>
      <c r="B54" s="96" t="s">
        <v>381</v>
      </c>
      <c r="C54" s="95">
        <v>2010</v>
      </c>
      <c r="D54" s="95" t="s">
        <v>27</v>
      </c>
    </row>
    <row r="55" spans="1:4" ht="15.75">
      <c r="A55" s="95" t="s">
        <v>587</v>
      </c>
      <c r="B55" s="96" t="s">
        <v>764</v>
      </c>
      <c r="C55" s="95">
        <v>2015</v>
      </c>
      <c r="D55" s="95" t="s">
        <v>27</v>
      </c>
    </row>
  </sheetData>
  <sheetProtection/>
  <mergeCells count="6">
    <mergeCell ref="A16:D16"/>
    <mergeCell ref="A28:D28"/>
    <mergeCell ref="A43:D43"/>
    <mergeCell ref="A1:D1"/>
    <mergeCell ref="A2:D2"/>
    <mergeCell ref="A4:D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28">
      <selection activeCell="I51" sqref="I51"/>
    </sheetView>
  </sheetViews>
  <sheetFormatPr defaultColWidth="9.140625" defaultRowHeight="12.75"/>
  <cols>
    <col min="1" max="1" width="4.140625" style="138" bestFit="1" customWidth="1"/>
    <col min="2" max="2" width="23.28125" style="5" bestFit="1" customWidth="1"/>
    <col min="3" max="3" width="7.57421875" style="5" bestFit="1" customWidth="1"/>
    <col min="4" max="4" width="11.28125" style="5" bestFit="1" customWidth="1"/>
    <col min="5" max="5" width="9.140625" style="5" customWidth="1"/>
    <col min="6" max="6" width="4.421875" style="138" bestFit="1" customWidth="1"/>
    <col min="7" max="7" width="26.140625" style="5" bestFit="1" customWidth="1"/>
    <col min="8" max="8" width="7.57421875" style="5" bestFit="1" customWidth="1"/>
    <col min="9" max="9" width="14.28125" style="5" bestFit="1" customWidth="1"/>
    <col min="10" max="16384" width="9.140625" style="5" customWidth="1"/>
  </cols>
  <sheetData>
    <row r="1" spans="1:9" ht="15.75">
      <c r="A1" s="190" t="s">
        <v>0</v>
      </c>
      <c r="B1" s="190"/>
      <c r="C1" s="190"/>
      <c r="D1" s="190"/>
      <c r="E1" s="92"/>
      <c r="F1" s="190" t="s">
        <v>0</v>
      </c>
      <c r="G1" s="190"/>
      <c r="H1" s="190"/>
      <c r="I1" s="190"/>
    </row>
    <row r="2" spans="1:9" ht="15.75">
      <c r="A2" s="190" t="s">
        <v>79</v>
      </c>
      <c r="B2" s="190"/>
      <c r="C2" s="190"/>
      <c r="D2" s="190"/>
      <c r="E2" s="92"/>
      <c r="F2" s="190" t="s">
        <v>279</v>
      </c>
      <c r="G2" s="190"/>
      <c r="H2" s="190"/>
      <c r="I2" s="190"/>
    </row>
    <row r="3" spans="1:9" ht="15.75">
      <c r="A3" s="88"/>
      <c r="B3" s="88"/>
      <c r="C3" s="88"/>
      <c r="D3" s="88"/>
      <c r="E3" s="92"/>
      <c r="F3" s="88"/>
      <c r="G3" s="88"/>
      <c r="H3" s="89"/>
      <c r="I3" s="90"/>
    </row>
    <row r="4" spans="1:9" ht="15.75">
      <c r="A4" s="190" t="s">
        <v>2</v>
      </c>
      <c r="B4" s="190"/>
      <c r="C4" s="190"/>
      <c r="D4" s="190"/>
      <c r="E4" s="92"/>
      <c r="F4" s="190" t="s">
        <v>2</v>
      </c>
      <c r="G4" s="190"/>
      <c r="H4" s="190"/>
      <c r="I4" s="190"/>
    </row>
    <row r="5" spans="1:9" ht="15.75">
      <c r="A5" s="88">
        <v>1</v>
      </c>
      <c r="B5" s="91" t="s">
        <v>282</v>
      </c>
      <c r="C5" s="88">
        <v>2005</v>
      </c>
      <c r="D5" s="88" t="s">
        <v>307</v>
      </c>
      <c r="E5" s="92"/>
      <c r="F5" s="88">
        <v>1</v>
      </c>
      <c r="G5" s="91" t="s">
        <v>82</v>
      </c>
      <c r="H5" s="89">
        <v>1990</v>
      </c>
      <c r="I5" s="90" t="s">
        <v>287</v>
      </c>
    </row>
    <row r="6" spans="1:9" ht="15.75">
      <c r="A6" s="88">
        <v>2</v>
      </c>
      <c r="B6" s="91" t="s">
        <v>80</v>
      </c>
      <c r="C6" s="88">
        <v>1990</v>
      </c>
      <c r="D6" s="88" t="s">
        <v>81</v>
      </c>
      <c r="E6" s="92"/>
      <c r="F6" s="88">
        <v>2</v>
      </c>
      <c r="G6" s="92" t="s">
        <v>283</v>
      </c>
      <c r="H6" s="89">
        <v>2004</v>
      </c>
      <c r="I6" s="90" t="s">
        <v>288</v>
      </c>
    </row>
    <row r="7" spans="1:9" ht="15.75">
      <c r="A7" s="88">
        <v>3</v>
      </c>
      <c r="B7" s="92" t="s">
        <v>82</v>
      </c>
      <c r="C7" s="88">
        <v>1990</v>
      </c>
      <c r="D7" s="88" t="s">
        <v>1033</v>
      </c>
      <c r="E7" s="92"/>
      <c r="F7" s="88">
        <v>3</v>
      </c>
      <c r="G7" s="92" t="s">
        <v>280</v>
      </c>
      <c r="H7" s="89">
        <v>1992</v>
      </c>
      <c r="I7" s="90" t="s">
        <v>289</v>
      </c>
    </row>
    <row r="8" spans="1:9" ht="15.75">
      <c r="A8" s="88">
        <v>4</v>
      </c>
      <c r="B8" s="92" t="s">
        <v>83</v>
      </c>
      <c r="C8" s="88">
        <v>1995</v>
      </c>
      <c r="D8" s="88" t="s">
        <v>84</v>
      </c>
      <c r="E8" s="92"/>
      <c r="F8" s="88">
        <v>4</v>
      </c>
      <c r="G8" s="92" t="s">
        <v>80</v>
      </c>
      <c r="H8" s="89">
        <v>1990</v>
      </c>
      <c r="I8" s="90" t="s">
        <v>290</v>
      </c>
    </row>
    <row r="9" spans="1:9" ht="15.75">
      <c r="A9" s="88">
        <v>5</v>
      </c>
      <c r="B9" s="92" t="s">
        <v>85</v>
      </c>
      <c r="C9" s="88">
        <v>1994</v>
      </c>
      <c r="D9" s="88" t="s">
        <v>86</v>
      </c>
      <c r="E9" s="92"/>
      <c r="F9" s="88">
        <v>5</v>
      </c>
      <c r="G9" s="92" t="s">
        <v>95</v>
      </c>
      <c r="H9" s="89">
        <v>1998</v>
      </c>
      <c r="I9" s="90" t="s">
        <v>967</v>
      </c>
    </row>
    <row r="10" spans="1:9" ht="15.75">
      <c r="A10" s="88">
        <v>6</v>
      </c>
      <c r="B10" s="92" t="s">
        <v>95</v>
      </c>
      <c r="C10" s="88">
        <v>1998</v>
      </c>
      <c r="D10" s="88" t="s">
        <v>968</v>
      </c>
      <c r="E10" s="92"/>
      <c r="F10" s="88">
        <v>6</v>
      </c>
      <c r="G10" s="92" t="s">
        <v>85</v>
      </c>
      <c r="H10" s="89">
        <v>1994</v>
      </c>
      <c r="I10" s="90" t="s">
        <v>647</v>
      </c>
    </row>
    <row r="11" spans="1:9" ht="15.75">
      <c r="A11" s="88">
        <v>7</v>
      </c>
      <c r="B11" s="92" t="s">
        <v>1034</v>
      </c>
      <c r="C11" s="88">
        <v>1995</v>
      </c>
      <c r="D11" s="88" t="s">
        <v>1035</v>
      </c>
      <c r="E11" s="92"/>
      <c r="F11" s="88">
        <v>7</v>
      </c>
      <c r="G11" s="92" t="s">
        <v>83</v>
      </c>
      <c r="H11" s="89">
        <v>1995</v>
      </c>
      <c r="I11" s="90" t="s">
        <v>1046</v>
      </c>
    </row>
    <row r="12" spans="1:9" ht="15.75">
      <c r="A12" s="88">
        <v>8</v>
      </c>
      <c r="B12" s="92" t="s">
        <v>1036</v>
      </c>
      <c r="C12" s="88">
        <v>1991</v>
      </c>
      <c r="D12" s="88" t="s">
        <v>1037</v>
      </c>
      <c r="E12" s="92"/>
      <c r="F12" s="88">
        <v>8</v>
      </c>
      <c r="G12" s="92" t="s">
        <v>1076</v>
      </c>
      <c r="H12" s="89">
        <v>2016</v>
      </c>
      <c r="I12" s="90" t="s">
        <v>1080</v>
      </c>
    </row>
    <row r="13" spans="1:9" ht="15.75">
      <c r="A13" s="88"/>
      <c r="B13" s="92"/>
      <c r="C13" s="88"/>
      <c r="D13" s="88"/>
      <c r="E13" s="92"/>
      <c r="F13" s="88">
        <v>9</v>
      </c>
      <c r="G13" s="92" t="s">
        <v>1047</v>
      </c>
      <c r="H13" s="89">
        <v>1990</v>
      </c>
      <c r="I13" s="90" t="s">
        <v>1048</v>
      </c>
    </row>
    <row r="14" spans="1:9" ht="15.75">
      <c r="A14" s="88"/>
      <c r="B14" s="92"/>
      <c r="C14" s="88"/>
      <c r="D14" s="88"/>
      <c r="E14" s="92"/>
      <c r="F14" s="88">
        <v>10</v>
      </c>
      <c r="G14" s="92" t="s">
        <v>1036</v>
      </c>
      <c r="H14" s="89">
        <v>1991</v>
      </c>
      <c r="I14" s="90" t="s">
        <v>1048</v>
      </c>
    </row>
    <row r="15" spans="1:9" ht="15.75">
      <c r="A15" s="88"/>
      <c r="B15" s="92"/>
      <c r="C15" s="88"/>
      <c r="D15" s="88"/>
      <c r="E15" s="92"/>
      <c r="F15" s="88"/>
      <c r="G15" s="92"/>
      <c r="H15" s="89"/>
      <c r="I15" s="90"/>
    </row>
    <row r="16" spans="1:9" ht="15.75">
      <c r="A16" s="190" t="s">
        <v>10</v>
      </c>
      <c r="B16" s="190"/>
      <c r="C16" s="190"/>
      <c r="D16" s="190"/>
      <c r="E16" s="92"/>
      <c r="F16" s="190" t="s">
        <v>10</v>
      </c>
      <c r="G16" s="190"/>
      <c r="H16" s="190"/>
      <c r="I16" s="190"/>
    </row>
    <row r="17" spans="1:9" ht="15.75">
      <c r="A17" s="88">
        <v>1</v>
      </c>
      <c r="B17" s="92" t="s">
        <v>282</v>
      </c>
      <c r="C17" s="88">
        <v>2006</v>
      </c>
      <c r="D17" s="88" t="s">
        <v>310</v>
      </c>
      <c r="E17" s="92"/>
      <c r="F17" s="88">
        <v>1</v>
      </c>
      <c r="G17" s="92" t="s">
        <v>281</v>
      </c>
      <c r="H17" s="89">
        <v>1982</v>
      </c>
      <c r="I17" s="90" t="s">
        <v>291</v>
      </c>
    </row>
    <row r="18" spans="1:9" ht="15.75">
      <c r="A18" s="88">
        <v>2</v>
      </c>
      <c r="B18" s="92" t="s">
        <v>80</v>
      </c>
      <c r="C18" s="88">
        <v>1991</v>
      </c>
      <c r="D18" s="88" t="s">
        <v>87</v>
      </c>
      <c r="E18" s="92"/>
      <c r="F18" s="88">
        <v>2</v>
      </c>
      <c r="G18" s="92" t="s">
        <v>282</v>
      </c>
      <c r="H18" s="89">
        <v>2006</v>
      </c>
      <c r="I18" s="90" t="s">
        <v>292</v>
      </c>
    </row>
    <row r="19" spans="1:9" ht="15.75">
      <c r="A19" s="88">
        <v>3</v>
      </c>
      <c r="B19" s="92" t="s">
        <v>82</v>
      </c>
      <c r="C19" s="88">
        <v>1991</v>
      </c>
      <c r="D19" s="88" t="s">
        <v>88</v>
      </c>
      <c r="E19" s="92"/>
      <c r="F19" s="88">
        <v>3</v>
      </c>
      <c r="G19" s="92" t="s">
        <v>283</v>
      </c>
      <c r="H19" s="89">
        <v>2005</v>
      </c>
      <c r="I19" s="90" t="s">
        <v>293</v>
      </c>
    </row>
    <row r="20" spans="1:9" ht="15.75">
      <c r="A20" s="88">
        <v>4</v>
      </c>
      <c r="B20" s="92" t="s">
        <v>860</v>
      </c>
      <c r="C20" s="88">
        <v>2013</v>
      </c>
      <c r="D20" s="88" t="s">
        <v>877</v>
      </c>
      <c r="E20" s="92"/>
      <c r="F20" s="88">
        <v>4</v>
      </c>
      <c r="G20" s="92" t="s">
        <v>95</v>
      </c>
      <c r="H20" s="89">
        <v>1999</v>
      </c>
      <c r="I20" s="90" t="s">
        <v>294</v>
      </c>
    </row>
    <row r="21" spans="1:9" ht="15.75">
      <c r="A21" s="88">
        <v>5</v>
      </c>
      <c r="B21" s="92" t="s">
        <v>729</v>
      </c>
      <c r="C21" s="88">
        <v>2010</v>
      </c>
      <c r="D21" s="88" t="s">
        <v>730</v>
      </c>
      <c r="E21" s="92"/>
      <c r="F21" s="88">
        <v>5</v>
      </c>
      <c r="G21" s="92" t="s">
        <v>85</v>
      </c>
      <c r="H21" s="89">
        <v>1995</v>
      </c>
      <c r="I21" s="90" t="s">
        <v>295</v>
      </c>
    </row>
    <row r="22" spans="1:9" ht="15.75">
      <c r="A22" s="88">
        <v>6</v>
      </c>
      <c r="B22" s="92" t="s">
        <v>83</v>
      </c>
      <c r="C22" s="88">
        <v>1996</v>
      </c>
      <c r="D22" s="88" t="s">
        <v>89</v>
      </c>
      <c r="E22" s="92"/>
      <c r="F22" s="88">
        <v>6</v>
      </c>
      <c r="G22" s="92" t="s">
        <v>82</v>
      </c>
      <c r="H22" s="89">
        <v>1991</v>
      </c>
      <c r="I22" s="90" t="s">
        <v>1049</v>
      </c>
    </row>
    <row r="23" spans="1:9" ht="15.75">
      <c r="A23" s="88">
        <v>7</v>
      </c>
      <c r="B23" s="92" t="s">
        <v>703</v>
      </c>
      <c r="C23" s="88">
        <v>2004</v>
      </c>
      <c r="D23" s="88" t="s">
        <v>90</v>
      </c>
      <c r="E23" s="92"/>
      <c r="F23" s="88">
        <v>7</v>
      </c>
      <c r="G23" s="92" t="s">
        <v>1050</v>
      </c>
      <c r="H23" s="89">
        <v>1993</v>
      </c>
      <c r="I23" s="90" t="s">
        <v>1051</v>
      </c>
    </row>
    <row r="24" spans="1:9" ht="15.75">
      <c r="A24" s="88">
        <v>8</v>
      </c>
      <c r="B24" s="92" t="s">
        <v>85</v>
      </c>
      <c r="C24" s="88">
        <v>1995</v>
      </c>
      <c r="D24" s="88" t="s">
        <v>1038</v>
      </c>
      <c r="E24" s="92"/>
      <c r="F24" s="88">
        <v>8</v>
      </c>
      <c r="G24" s="92" t="s">
        <v>1052</v>
      </c>
      <c r="H24" s="89">
        <v>1990</v>
      </c>
      <c r="I24" s="90" t="s">
        <v>1053</v>
      </c>
    </row>
    <row r="25" spans="1:9" ht="15.75">
      <c r="A25" s="88">
        <v>9</v>
      </c>
      <c r="B25" s="92" t="s">
        <v>281</v>
      </c>
      <c r="C25" s="88">
        <v>1982</v>
      </c>
      <c r="D25" s="88" t="s">
        <v>1039</v>
      </c>
      <c r="E25" s="92"/>
      <c r="F25" s="88">
        <v>9</v>
      </c>
      <c r="G25" s="92" t="s">
        <v>80</v>
      </c>
      <c r="H25" s="89">
        <v>1991</v>
      </c>
      <c r="I25" s="90" t="s">
        <v>1054</v>
      </c>
    </row>
    <row r="26" spans="1:9" ht="15.75">
      <c r="A26" s="88">
        <v>10</v>
      </c>
      <c r="B26" s="92" t="s">
        <v>1040</v>
      </c>
      <c r="C26" s="88">
        <v>1993</v>
      </c>
      <c r="D26" s="88" t="s">
        <v>1041</v>
      </c>
      <c r="E26" s="92"/>
      <c r="F26" s="88">
        <v>10</v>
      </c>
      <c r="G26" s="92" t="s">
        <v>1076</v>
      </c>
      <c r="H26" s="89">
        <v>2017</v>
      </c>
      <c r="I26" s="90" t="s">
        <v>1116</v>
      </c>
    </row>
    <row r="27" spans="1:9" ht="15.75">
      <c r="A27" s="88"/>
      <c r="B27" s="92"/>
      <c r="C27" s="88"/>
      <c r="D27" s="88"/>
      <c r="E27" s="92"/>
      <c r="F27" s="88"/>
      <c r="G27" s="92"/>
      <c r="H27" s="89"/>
      <c r="I27" s="90"/>
    </row>
    <row r="28" spans="1:9" ht="15.75">
      <c r="A28" s="190" t="s">
        <v>16</v>
      </c>
      <c r="B28" s="190"/>
      <c r="C28" s="190"/>
      <c r="D28" s="190"/>
      <c r="E28" s="92"/>
      <c r="F28" s="190" t="s">
        <v>16</v>
      </c>
      <c r="G28" s="190"/>
      <c r="H28" s="190"/>
      <c r="I28" s="190"/>
    </row>
    <row r="29" spans="1:9" ht="15.75">
      <c r="A29" s="88">
        <v>1</v>
      </c>
      <c r="B29" s="92" t="s">
        <v>91</v>
      </c>
      <c r="C29" s="88">
        <v>1979</v>
      </c>
      <c r="D29" s="88" t="s">
        <v>92</v>
      </c>
      <c r="E29" s="92"/>
      <c r="F29" s="88">
        <v>1</v>
      </c>
      <c r="G29" s="92" t="s">
        <v>91</v>
      </c>
      <c r="H29" s="89">
        <v>1979</v>
      </c>
      <c r="I29" s="90" t="s">
        <v>296</v>
      </c>
    </row>
    <row r="30" spans="1:9" ht="15.75">
      <c r="A30" s="88">
        <v>2</v>
      </c>
      <c r="B30" s="92" t="s">
        <v>282</v>
      </c>
      <c r="C30" s="88">
        <v>2007</v>
      </c>
      <c r="D30" s="88" t="s">
        <v>313</v>
      </c>
      <c r="E30" s="92"/>
      <c r="F30" s="88">
        <v>2</v>
      </c>
      <c r="G30" s="92" t="s">
        <v>284</v>
      </c>
      <c r="H30" s="89">
        <v>2000</v>
      </c>
      <c r="I30" s="90" t="s">
        <v>297</v>
      </c>
    </row>
    <row r="31" spans="1:9" ht="15.75">
      <c r="A31" s="88">
        <v>3</v>
      </c>
      <c r="B31" s="92" t="s">
        <v>80</v>
      </c>
      <c r="C31" s="88">
        <v>1992</v>
      </c>
      <c r="D31" s="88" t="s">
        <v>1042</v>
      </c>
      <c r="E31" s="92"/>
      <c r="F31" s="88">
        <v>3</v>
      </c>
      <c r="G31" s="92" t="s">
        <v>95</v>
      </c>
      <c r="H31" s="89">
        <v>2000</v>
      </c>
      <c r="I31" s="90" t="s">
        <v>298</v>
      </c>
    </row>
    <row r="32" spans="1:9" ht="15.75">
      <c r="A32" s="88" t="s">
        <v>578</v>
      </c>
      <c r="B32" s="92" t="s">
        <v>93</v>
      </c>
      <c r="C32" s="88">
        <v>1989</v>
      </c>
      <c r="D32" s="88" t="s">
        <v>94</v>
      </c>
      <c r="E32" s="92"/>
      <c r="F32" s="88">
        <v>4</v>
      </c>
      <c r="G32" s="92" t="s">
        <v>93</v>
      </c>
      <c r="H32" s="89">
        <v>1989</v>
      </c>
      <c r="I32" s="90" t="s">
        <v>299</v>
      </c>
    </row>
    <row r="33" spans="1:9" ht="15.75">
      <c r="A33" s="88" t="s">
        <v>578</v>
      </c>
      <c r="B33" s="92" t="s">
        <v>83</v>
      </c>
      <c r="C33" s="88">
        <v>1997</v>
      </c>
      <c r="D33" s="88" t="s">
        <v>94</v>
      </c>
      <c r="E33" s="92"/>
      <c r="F33" s="88">
        <v>5</v>
      </c>
      <c r="G33" s="92" t="s">
        <v>83</v>
      </c>
      <c r="H33" s="89">
        <v>1998</v>
      </c>
      <c r="I33" s="90" t="s">
        <v>300</v>
      </c>
    </row>
    <row r="34" spans="1:9" ht="15.75">
      <c r="A34" s="88">
        <v>6</v>
      </c>
      <c r="B34" s="92" t="s">
        <v>860</v>
      </c>
      <c r="C34" s="88">
        <v>2014</v>
      </c>
      <c r="D34" s="88" t="s">
        <v>915</v>
      </c>
      <c r="E34" s="92"/>
      <c r="F34" s="88">
        <v>6</v>
      </c>
      <c r="G34" s="92" t="s">
        <v>1114</v>
      </c>
      <c r="H34" s="89">
        <v>2017</v>
      </c>
      <c r="I34" s="90" t="s">
        <v>292</v>
      </c>
    </row>
    <row r="35" spans="1:9" ht="15.75">
      <c r="A35" s="88">
        <v>7</v>
      </c>
      <c r="B35" s="92" t="s">
        <v>82</v>
      </c>
      <c r="C35" s="88">
        <v>1992</v>
      </c>
      <c r="D35" s="88" t="s">
        <v>1043</v>
      </c>
      <c r="E35" s="92"/>
      <c r="F35" s="88">
        <v>7</v>
      </c>
      <c r="G35" s="92" t="s">
        <v>586</v>
      </c>
      <c r="H35" s="89">
        <v>1995</v>
      </c>
      <c r="I35" s="90" t="s">
        <v>1056</v>
      </c>
    </row>
    <row r="36" spans="1:9" ht="15.75">
      <c r="A36" s="88">
        <v>8</v>
      </c>
      <c r="B36" s="92" t="s">
        <v>586</v>
      </c>
      <c r="C36" s="88">
        <v>1995</v>
      </c>
      <c r="D36" s="88" t="s">
        <v>1044</v>
      </c>
      <c r="E36" s="92"/>
      <c r="F36" s="88">
        <v>8</v>
      </c>
      <c r="G36" s="92" t="s">
        <v>958</v>
      </c>
      <c r="H36" s="89">
        <v>2015</v>
      </c>
      <c r="I36" s="90" t="s">
        <v>1055</v>
      </c>
    </row>
    <row r="37" spans="1:9" ht="15.75">
      <c r="A37" s="88">
        <v>9</v>
      </c>
      <c r="B37" s="92" t="s">
        <v>95</v>
      </c>
      <c r="C37" s="88">
        <v>2000</v>
      </c>
      <c r="D37" s="88" t="s">
        <v>1063</v>
      </c>
      <c r="E37" s="92"/>
      <c r="F37" s="88">
        <v>9</v>
      </c>
      <c r="G37" s="92" t="s">
        <v>1128</v>
      </c>
      <c r="H37" s="89">
        <v>2017</v>
      </c>
      <c r="I37" s="90" t="s">
        <v>1129</v>
      </c>
    </row>
    <row r="38" spans="1:9" ht="15.75">
      <c r="A38" s="88">
        <v>10</v>
      </c>
      <c r="B38" s="92" t="s">
        <v>1040</v>
      </c>
      <c r="C38" s="88">
        <v>1994</v>
      </c>
      <c r="D38" s="88" t="s">
        <v>1045</v>
      </c>
      <c r="E38" s="92"/>
      <c r="F38" s="88">
        <v>10</v>
      </c>
      <c r="G38" s="92" t="s">
        <v>1092</v>
      </c>
      <c r="H38" s="89">
        <v>2017</v>
      </c>
      <c r="I38" s="90" t="s">
        <v>1115</v>
      </c>
    </row>
    <row r="39" spans="1:9" ht="15.75">
      <c r="A39" s="88"/>
      <c r="B39" s="92"/>
      <c r="C39" s="88"/>
      <c r="D39" s="88"/>
      <c r="E39" s="92"/>
      <c r="F39" s="88"/>
      <c r="G39" s="92"/>
      <c r="H39" s="89"/>
      <c r="I39" s="90"/>
    </row>
    <row r="40" spans="1:9" ht="15.75">
      <c r="A40" s="190" t="s">
        <v>23</v>
      </c>
      <c r="B40" s="190"/>
      <c r="C40" s="190"/>
      <c r="D40" s="190"/>
      <c r="E40" s="92"/>
      <c r="F40" s="190" t="s">
        <v>23</v>
      </c>
      <c r="G40" s="190"/>
      <c r="H40" s="190"/>
      <c r="I40" s="190"/>
    </row>
    <row r="41" spans="1:9" ht="15.75">
      <c r="A41" s="88">
        <v>1</v>
      </c>
      <c r="B41" s="92" t="s">
        <v>860</v>
      </c>
      <c r="C41" s="88">
        <v>2015</v>
      </c>
      <c r="D41" s="88" t="s">
        <v>966</v>
      </c>
      <c r="E41" s="92"/>
      <c r="F41" s="88">
        <v>1</v>
      </c>
      <c r="G41" s="91" t="s">
        <v>285</v>
      </c>
      <c r="H41" s="89">
        <v>1971</v>
      </c>
      <c r="I41" s="90" t="s">
        <v>301</v>
      </c>
    </row>
    <row r="42" spans="1:9" ht="15.75">
      <c r="A42" s="93">
        <v>2</v>
      </c>
      <c r="B42" s="91" t="s">
        <v>95</v>
      </c>
      <c r="C42" s="88">
        <v>2001</v>
      </c>
      <c r="D42" s="88" t="s">
        <v>96</v>
      </c>
      <c r="E42" s="92"/>
      <c r="F42" s="88">
        <v>2</v>
      </c>
      <c r="G42" s="92" t="s">
        <v>91</v>
      </c>
      <c r="H42" s="89">
        <v>1980</v>
      </c>
      <c r="I42" s="90" t="s">
        <v>302</v>
      </c>
    </row>
    <row r="43" spans="1:9" ht="15.75">
      <c r="A43" s="88">
        <v>3</v>
      </c>
      <c r="B43" s="94" t="s">
        <v>282</v>
      </c>
      <c r="C43" s="93">
        <v>2008</v>
      </c>
      <c r="D43" s="93" t="s">
        <v>374</v>
      </c>
      <c r="E43" s="92"/>
      <c r="F43" s="88">
        <v>3</v>
      </c>
      <c r="G43" s="92" t="s">
        <v>286</v>
      </c>
      <c r="H43" s="89">
        <v>1985</v>
      </c>
      <c r="I43" s="90" t="s">
        <v>303</v>
      </c>
    </row>
    <row r="44" spans="1:9" ht="15.75">
      <c r="A44" s="88">
        <v>4</v>
      </c>
      <c r="B44" s="92" t="s">
        <v>80</v>
      </c>
      <c r="C44" s="88">
        <v>1993</v>
      </c>
      <c r="D44" s="88" t="s">
        <v>97</v>
      </c>
      <c r="E44" s="92"/>
      <c r="F44" s="88">
        <v>4</v>
      </c>
      <c r="G44" s="92" t="s">
        <v>284</v>
      </c>
      <c r="H44" s="89">
        <v>2001</v>
      </c>
      <c r="I44" s="90" t="s">
        <v>304</v>
      </c>
    </row>
    <row r="45" spans="1:9" ht="15.75">
      <c r="A45" s="176">
        <v>5</v>
      </c>
      <c r="B45" s="177" t="s">
        <v>1128</v>
      </c>
      <c r="C45" s="176">
        <v>2018</v>
      </c>
      <c r="D45" s="176" t="s">
        <v>1151</v>
      </c>
      <c r="E45" s="92"/>
      <c r="F45" s="88">
        <v>5</v>
      </c>
      <c r="G45" s="92" t="s">
        <v>1071</v>
      </c>
      <c r="H45" s="89">
        <v>2016</v>
      </c>
      <c r="I45" s="90" t="s">
        <v>1089</v>
      </c>
    </row>
    <row r="46" spans="1:9" ht="15.75">
      <c r="A46" s="88">
        <v>6</v>
      </c>
      <c r="B46" s="92" t="s">
        <v>98</v>
      </c>
      <c r="C46" s="88">
        <v>2002</v>
      </c>
      <c r="D46" s="88" t="s">
        <v>99</v>
      </c>
      <c r="E46" s="92"/>
      <c r="F46" s="88">
        <v>6</v>
      </c>
      <c r="G46" s="92" t="s">
        <v>93</v>
      </c>
      <c r="H46" s="89">
        <v>1990</v>
      </c>
      <c r="I46" s="90" t="s">
        <v>305</v>
      </c>
    </row>
    <row r="47" spans="1:9" ht="15.75">
      <c r="A47" s="88">
        <v>7</v>
      </c>
      <c r="B47" s="92" t="s">
        <v>100</v>
      </c>
      <c r="C47" s="88">
        <v>1974</v>
      </c>
      <c r="D47" s="88" t="s">
        <v>101</v>
      </c>
      <c r="E47" s="92"/>
      <c r="F47" s="88">
        <v>7</v>
      </c>
      <c r="G47" s="92" t="s">
        <v>282</v>
      </c>
      <c r="H47" s="89">
        <v>2008</v>
      </c>
      <c r="I47" s="90" t="s">
        <v>908</v>
      </c>
    </row>
    <row r="48" spans="1:9" ht="15.75">
      <c r="A48" s="88">
        <v>8</v>
      </c>
      <c r="B48" s="92" t="s">
        <v>102</v>
      </c>
      <c r="C48" s="88">
        <v>2000</v>
      </c>
      <c r="D48" s="88" t="s">
        <v>103</v>
      </c>
      <c r="E48" s="92"/>
      <c r="F48" s="88">
        <v>8</v>
      </c>
      <c r="G48" s="92" t="s">
        <v>1057</v>
      </c>
      <c r="H48" s="89">
        <v>1985</v>
      </c>
      <c r="I48" s="90" t="s">
        <v>599</v>
      </c>
    </row>
    <row r="49" spans="1:9" ht="15.75">
      <c r="A49" s="88">
        <v>9</v>
      </c>
      <c r="B49" s="92" t="s">
        <v>93</v>
      </c>
      <c r="C49" s="88">
        <v>1990</v>
      </c>
      <c r="D49" s="88" t="s">
        <v>94</v>
      </c>
      <c r="E49" s="92"/>
      <c r="F49" s="88">
        <v>9</v>
      </c>
      <c r="G49" s="92" t="s">
        <v>1058</v>
      </c>
      <c r="H49" s="89">
        <v>1986</v>
      </c>
      <c r="I49" s="90" t="s">
        <v>1059</v>
      </c>
    </row>
    <row r="50" spans="1:9" ht="15.75">
      <c r="A50" s="88">
        <v>10</v>
      </c>
      <c r="B50" s="92" t="s">
        <v>1084</v>
      </c>
      <c r="C50" s="88">
        <v>2016</v>
      </c>
      <c r="D50" s="88" t="s">
        <v>1093</v>
      </c>
      <c r="E50" s="92"/>
      <c r="F50" s="176">
        <v>10</v>
      </c>
      <c r="G50" s="177" t="s">
        <v>1128</v>
      </c>
      <c r="H50" s="178">
        <v>2018</v>
      </c>
      <c r="I50" s="179" t="s">
        <v>1157</v>
      </c>
    </row>
  </sheetData>
  <sheetProtection/>
  <mergeCells count="12">
    <mergeCell ref="A16:D16"/>
    <mergeCell ref="A28:D28"/>
    <mergeCell ref="A40:D40"/>
    <mergeCell ref="A1:D1"/>
    <mergeCell ref="A2:D2"/>
    <mergeCell ref="A4:D4"/>
    <mergeCell ref="F16:I16"/>
    <mergeCell ref="F28:I28"/>
    <mergeCell ref="F40:I40"/>
    <mergeCell ref="F1:I1"/>
    <mergeCell ref="F2:I2"/>
    <mergeCell ref="F4:I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B24" sqref="B24"/>
    </sheetView>
  </sheetViews>
  <sheetFormatPr defaultColWidth="9.140625" defaultRowHeight="12.75"/>
  <cols>
    <col min="1" max="1" width="5.7109375" style="9" customWidth="1"/>
    <col min="2" max="2" width="30.7109375" style="9" customWidth="1"/>
    <col min="3" max="3" width="10.7109375" style="6" customWidth="1"/>
    <col min="4" max="4" width="10.7109375" style="86" customWidth="1"/>
    <col min="5" max="5" width="9.140625" style="155" customWidth="1"/>
    <col min="6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198</v>
      </c>
      <c r="B2" s="188"/>
      <c r="C2" s="188"/>
      <c r="D2" s="188"/>
    </row>
    <row r="3" spans="1:4" ht="15.75">
      <c r="A3" s="95"/>
      <c r="B3" s="95"/>
      <c r="C3" s="97"/>
      <c r="D3" s="111"/>
    </row>
    <row r="4" spans="1:4" ht="24" customHeight="1">
      <c r="A4" s="95">
        <v>1</v>
      </c>
      <c r="B4" s="96" t="s">
        <v>449</v>
      </c>
      <c r="C4" s="95">
        <v>2012</v>
      </c>
      <c r="D4" s="111">
        <v>10.87</v>
      </c>
    </row>
    <row r="5" spans="1:5" ht="24" customHeight="1">
      <c r="A5" s="95" t="s">
        <v>628</v>
      </c>
      <c r="B5" s="100" t="s">
        <v>182</v>
      </c>
      <c r="C5" s="97">
        <v>1955</v>
      </c>
      <c r="D5" s="111" t="s">
        <v>492</v>
      </c>
      <c r="E5" s="155" t="s">
        <v>493</v>
      </c>
    </row>
    <row r="6" spans="1:5" ht="24" customHeight="1">
      <c r="A6" s="95" t="s">
        <v>628</v>
      </c>
      <c r="B6" s="96" t="s">
        <v>183</v>
      </c>
      <c r="C6" s="97">
        <v>1971</v>
      </c>
      <c r="D6" s="111" t="s">
        <v>492</v>
      </c>
      <c r="E6" s="155" t="s">
        <v>493</v>
      </c>
    </row>
    <row r="7" spans="1:4" ht="24" customHeight="1">
      <c r="A7" s="95">
        <v>4</v>
      </c>
      <c r="B7" s="96" t="s">
        <v>49</v>
      </c>
      <c r="C7" s="97">
        <v>1987</v>
      </c>
      <c r="D7" s="111" t="s">
        <v>195</v>
      </c>
    </row>
    <row r="8" spans="1:4" ht="24" customHeight="1">
      <c r="A8" s="95">
        <v>5</v>
      </c>
      <c r="B8" s="96" t="s">
        <v>161</v>
      </c>
      <c r="C8" s="97">
        <v>2005</v>
      </c>
      <c r="D8" s="111" t="s">
        <v>196</v>
      </c>
    </row>
    <row r="9" spans="1:5" ht="24" customHeight="1">
      <c r="A9" s="95">
        <v>6</v>
      </c>
      <c r="B9" s="96" t="s">
        <v>494</v>
      </c>
      <c r="C9" s="97">
        <v>1969</v>
      </c>
      <c r="D9" s="111" t="s">
        <v>495</v>
      </c>
      <c r="E9" s="155" t="s">
        <v>493</v>
      </c>
    </row>
    <row r="10" spans="1:4" ht="24" customHeight="1">
      <c r="A10" s="95">
        <v>7</v>
      </c>
      <c r="B10" s="96" t="s">
        <v>80</v>
      </c>
      <c r="C10" s="97">
        <v>1992</v>
      </c>
      <c r="D10" s="111" t="s">
        <v>191</v>
      </c>
    </row>
    <row r="11" spans="1:4" ht="24" customHeight="1">
      <c r="A11" s="95">
        <v>8</v>
      </c>
      <c r="B11" s="96" t="s">
        <v>33</v>
      </c>
      <c r="C11" s="97">
        <v>1995</v>
      </c>
      <c r="D11" s="111" t="s">
        <v>191</v>
      </c>
    </row>
    <row r="12" spans="1:4" ht="24" customHeight="1">
      <c r="A12" s="95">
        <v>9</v>
      </c>
      <c r="B12" s="96" t="s">
        <v>158</v>
      </c>
      <c r="C12" s="97">
        <v>1987</v>
      </c>
      <c r="D12" s="111">
        <v>11.07</v>
      </c>
    </row>
    <row r="13" spans="1:4" ht="24" customHeight="1">
      <c r="A13" s="95">
        <v>10</v>
      </c>
      <c r="B13" s="96" t="s">
        <v>136</v>
      </c>
      <c r="C13" s="97">
        <v>2006</v>
      </c>
      <c r="D13" s="98" t="s">
        <v>188</v>
      </c>
    </row>
    <row r="14" spans="1:4" ht="24" customHeight="1">
      <c r="A14" s="95">
        <v>11</v>
      </c>
      <c r="B14" s="96" t="s">
        <v>378</v>
      </c>
      <c r="C14" s="97">
        <v>2011</v>
      </c>
      <c r="D14" s="111">
        <v>11.1</v>
      </c>
    </row>
    <row r="15" spans="1:5" ht="24" customHeight="1">
      <c r="A15" s="95" t="s">
        <v>841</v>
      </c>
      <c r="B15" s="96" t="s">
        <v>496</v>
      </c>
      <c r="C15" s="95">
        <v>1962</v>
      </c>
      <c r="D15" s="111">
        <v>11.14</v>
      </c>
      <c r="E15" s="155" t="s">
        <v>493</v>
      </c>
    </row>
    <row r="16" spans="1:5" ht="24" customHeight="1">
      <c r="A16" s="95" t="s">
        <v>841</v>
      </c>
      <c r="B16" s="96" t="s">
        <v>205</v>
      </c>
      <c r="C16" s="95">
        <v>1963</v>
      </c>
      <c r="D16" s="111">
        <v>11.14</v>
      </c>
      <c r="E16" s="155" t="s">
        <v>493</v>
      </c>
    </row>
    <row r="17" spans="1:5" ht="24" customHeight="1">
      <c r="A17" s="95" t="s">
        <v>841</v>
      </c>
      <c r="B17" s="96" t="s">
        <v>497</v>
      </c>
      <c r="C17" s="95">
        <v>1974</v>
      </c>
      <c r="D17" s="111">
        <v>11.14</v>
      </c>
      <c r="E17" s="155" t="s">
        <v>493</v>
      </c>
    </row>
    <row r="18" spans="1:4" ht="24" customHeight="1">
      <c r="A18" s="95">
        <v>15</v>
      </c>
      <c r="B18" s="96" t="s">
        <v>134</v>
      </c>
      <c r="C18" s="95">
        <v>1987</v>
      </c>
      <c r="D18" s="111">
        <v>11.2</v>
      </c>
    </row>
    <row r="19" spans="1:5" ht="24" customHeight="1">
      <c r="A19" s="95" t="s">
        <v>743</v>
      </c>
      <c r="B19" s="96" t="s">
        <v>498</v>
      </c>
      <c r="C19" s="95">
        <v>1962</v>
      </c>
      <c r="D19" s="111">
        <v>11.24</v>
      </c>
      <c r="E19" s="155" t="s">
        <v>493</v>
      </c>
    </row>
    <row r="20" spans="1:5" ht="24" customHeight="1">
      <c r="A20" s="95" t="s">
        <v>743</v>
      </c>
      <c r="B20" s="96" t="s">
        <v>499</v>
      </c>
      <c r="C20" s="95">
        <v>1965</v>
      </c>
      <c r="D20" s="111">
        <v>11.24</v>
      </c>
      <c r="E20" s="155" t="s">
        <v>493</v>
      </c>
    </row>
    <row r="21" spans="1:5" ht="24" customHeight="1">
      <c r="A21" s="95" t="s">
        <v>743</v>
      </c>
      <c r="B21" s="96" t="s">
        <v>500</v>
      </c>
      <c r="C21" s="95">
        <v>1974</v>
      </c>
      <c r="D21" s="111">
        <v>11.24</v>
      </c>
      <c r="E21" s="155" t="s">
        <v>493</v>
      </c>
    </row>
    <row r="22" spans="1:4" ht="24" customHeight="1">
      <c r="A22" s="95" t="s">
        <v>743</v>
      </c>
      <c r="B22" s="96" t="s">
        <v>471</v>
      </c>
      <c r="C22" s="95">
        <v>2010</v>
      </c>
      <c r="D22" s="111">
        <v>11.24</v>
      </c>
    </row>
    <row r="23" spans="1:4" ht="24" customHeight="1">
      <c r="A23" s="95" t="s">
        <v>975</v>
      </c>
      <c r="B23" s="96" t="s">
        <v>501</v>
      </c>
      <c r="C23" s="95">
        <v>1982</v>
      </c>
      <c r="D23" s="111">
        <v>11.37</v>
      </c>
    </row>
    <row r="24" spans="1:4" ht="24" customHeight="1">
      <c r="A24" s="96" t="s">
        <v>975</v>
      </c>
      <c r="B24" s="96" t="s">
        <v>890</v>
      </c>
      <c r="C24" s="95">
        <v>2015</v>
      </c>
      <c r="D24" s="111">
        <v>11.37</v>
      </c>
    </row>
    <row r="25" spans="1:4" ht="47.25" customHeight="1">
      <c r="A25" s="189" t="s">
        <v>671</v>
      </c>
      <c r="B25" s="189"/>
      <c r="C25" s="189"/>
      <c r="D25" s="189"/>
    </row>
  </sheetData>
  <sheetProtection/>
  <mergeCells count="3">
    <mergeCell ref="A1:D1"/>
    <mergeCell ref="A2:D2"/>
    <mergeCell ref="A25:D25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.140625" style="9" customWidth="1"/>
    <col min="2" max="2" width="30.7109375" style="9" customWidth="1"/>
    <col min="3" max="3" width="10.7109375" style="6" customWidth="1"/>
    <col min="4" max="4" width="10.7109375" style="86" customWidth="1"/>
    <col min="5" max="5" width="9.140625" style="155" customWidth="1"/>
    <col min="6" max="16384" width="9.140625" style="5" customWidth="1"/>
  </cols>
  <sheetData>
    <row r="1" spans="1:4" ht="15.75">
      <c r="A1" s="188" t="s">
        <v>0</v>
      </c>
      <c r="B1" s="188"/>
      <c r="C1" s="188"/>
      <c r="D1" s="188"/>
    </row>
    <row r="2" spans="1:4" ht="15.75">
      <c r="A2" s="188" t="s">
        <v>175</v>
      </c>
      <c r="B2" s="188"/>
      <c r="C2" s="188"/>
      <c r="D2" s="188"/>
    </row>
    <row r="3" spans="1:4" ht="15.75">
      <c r="A3" s="95"/>
      <c r="B3" s="95"/>
      <c r="C3" s="97"/>
      <c r="D3" s="98"/>
    </row>
    <row r="4" spans="1:4" ht="24" customHeight="1">
      <c r="A4" s="95">
        <v>1</v>
      </c>
      <c r="B4" s="100" t="s">
        <v>158</v>
      </c>
      <c r="C4" s="97">
        <v>1987</v>
      </c>
      <c r="D4" s="98" t="s">
        <v>171</v>
      </c>
    </row>
    <row r="5" spans="1:4" ht="24" customHeight="1">
      <c r="A5" s="95">
        <v>2</v>
      </c>
      <c r="B5" s="96" t="s">
        <v>134</v>
      </c>
      <c r="C5" s="97">
        <v>1988</v>
      </c>
      <c r="D5" s="98" t="s">
        <v>172</v>
      </c>
    </row>
    <row r="6" spans="1:5" ht="24" customHeight="1">
      <c r="A6" s="95">
        <v>3</v>
      </c>
      <c r="B6" s="96" t="s">
        <v>183</v>
      </c>
      <c r="C6" s="97">
        <v>1971</v>
      </c>
      <c r="D6" s="98" t="s">
        <v>502</v>
      </c>
      <c r="E6" s="155" t="s">
        <v>493</v>
      </c>
    </row>
    <row r="7" spans="1:4" ht="24" customHeight="1">
      <c r="A7" s="95">
        <v>4</v>
      </c>
      <c r="B7" s="96" t="s">
        <v>378</v>
      </c>
      <c r="C7" s="97">
        <v>2012</v>
      </c>
      <c r="D7" s="98" t="s">
        <v>169</v>
      </c>
    </row>
    <row r="8" spans="1:5" ht="24" customHeight="1">
      <c r="A8" s="95" t="s">
        <v>646</v>
      </c>
      <c r="B8" s="96" t="s">
        <v>498</v>
      </c>
      <c r="C8" s="97">
        <v>1962</v>
      </c>
      <c r="D8" s="98" t="s">
        <v>503</v>
      </c>
      <c r="E8" s="155" t="s">
        <v>493</v>
      </c>
    </row>
    <row r="9" spans="1:6" ht="24" customHeight="1">
      <c r="A9" s="95" t="s">
        <v>646</v>
      </c>
      <c r="B9" s="96" t="s">
        <v>497</v>
      </c>
      <c r="C9" s="97">
        <v>1974</v>
      </c>
      <c r="D9" s="98" t="s">
        <v>503</v>
      </c>
      <c r="E9" s="155" t="s">
        <v>493</v>
      </c>
      <c r="F9" s="96"/>
    </row>
    <row r="10" spans="1:5" ht="24" customHeight="1">
      <c r="A10" s="95">
        <v>7</v>
      </c>
      <c r="B10" s="96" t="s">
        <v>494</v>
      </c>
      <c r="C10" s="97">
        <v>1969</v>
      </c>
      <c r="D10" s="98" t="s">
        <v>504</v>
      </c>
      <c r="E10" s="155" t="s">
        <v>493</v>
      </c>
    </row>
    <row r="11" spans="1:4" ht="24" customHeight="1">
      <c r="A11" s="95">
        <v>8</v>
      </c>
      <c r="B11" s="96" t="s">
        <v>907</v>
      </c>
      <c r="C11" s="95">
        <v>2017</v>
      </c>
      <c r="D11" s="111">
        <v>22.42</v>
      </c>
    </row>
    <row r="12" spans="1:5" ht="24" customHeight="1">
      <c r="A12" s="95">
        <v>9</v>
      </c>
      <c r="B12" s="96" t="s">
        <v>496</v>
      </c>
      <c r="C12" s="97">
        <v>1962</v>
      </c>
      <c r="D12" s="98" t="s">
        <v>505</v>
      </c>
      <c r="E12" s="155" t="s">
        <v>493</v>
      </c>
    </row>
    <row r="13" spans="1:5" ht="24" customHeight="1">
      <c r="A13" s="95">
        <v>10</v>
      </c>
      <c r="B13" s="96" t="s">
        <v>506</v>
      </c>
      <c r="C13" s="97">
        <v>1964</v>
      </c>
      <c r="D13" s="98" t="s">
        <v>507</v>
      </c>
      <c r="E13" s="155" t="s">
        <v>493</v>
      </c>
    </row>
    <row r="14" spans="1:4" ht="24" customHeight="1">
      <c r="A14" s="95">
        <v>11</v>
      </c>
      <c r="B14" s="96" t="s">
        <v>471</v>
      </c>
      <c r="C14" s="95">
        <v>2011</v>
      </c>
      <c r="D14" s="98" t="s">
        <v>746</v>
      </c>
    </row>
    <row r="15" spans="1:4" ht="24" customHeight="1">
      <c r="A15" s="95">
        <v>12</v>
      </c>
      <c r="B15" s="96" t="s">
        <v>862</v>
      </c>
      <c r="C15" s="95">
        <v>2015</v>
      </c>
      <c r="D15" s="98" t="s">
        <v>979</v>
      </c>
    </row>
    <row r="16" spans="1:4" ht="24" customHeight="1">
      <c r="A16" s="95" t="s">
        <v>1008</v>
      </c>
      <c r="B16" s="96" t="s">
        <v>160</v>
      </c>
      <c r="C16" s="97">
        <v>1989</v>
      </c>
      <c r="D16" s="98" t="s">
        <v>173</v>
      </c>
    </row>
    <row r="17" spans="1:4" ht="24" customHeight="1">
      <c r="A17" s="95" t="s">
        <v>1008</v>
      </c>
      <c r="B17" s="96" t="s">
        <v>161</v>
      </c>
      <c r="C17" s="97">
        <v>2005</v>
      </c>
      <c r="D17" s="98" t="s">
        <v>173</v>
      </c>
    </row>
    <row r="18" spans="1:5" ht="24" customHeight="1">
      <c r="A18" s="95">
        <v>15</v>
      </c>
      <c r="B18" s="96" t="s">
        <v>499</v>
      </c>
      <c r="C18" s="97">
        <v>1965</v>
      </c>
      <c r="D18" s="98" t="s">
        <v>508</v>
      </c>
      <c r="E18" s="155" t="s">
        <v>493</v>
      </c>
    </row>
    <row r="19" spans="1:4" ht="24" customHeight="1">
      <c r="A19" s="95">
        <v>16</v>
      </c>
      <c r="B19" s="96" t="s">
        <v>890</v>
      </c>
      <c r="C19" s="97">
        <v>2015</v>
      </c>
      <c r="D19" s="98" t="s">
        <v>977</v>
      </c>
    </row>
    <row r="20" spans="1:4" ht="24" customHeight="1">
      <c r="A20" s="95">
        <v>17</v>
      </c>
      <c r="B20" s="96" t="s">
        <v>49</v>
      </c>
      <c r="C20" s="97">
        <v>1987</v>
      </c>
      <c r="D20" s="98" t="s">
        <v>174</v>
      </c>
    </row>
    <row r="21" spans="1:5" ht="24" customHeight="1">
      <c r="A21" s="95">
        <v>18</v>
      </c>
      <c r="B21" s="96" t="s">
        <v>509</v>
      </c>
      <c r="C21" s="95">
        <v>1965</v>
      </c>
      <c r="D21" s="111">
        <v>23.14</v>
      </c>
      <c r="E21" s="155" t="s">
        <v>493</v>
      </c>
    </row>
    <row r="22" spans="1:4" ht="24" customHeight="1">
      <c r="A22" s="95" t="s">
        <v>975</v>
      </c>
      <c r="B22" s="96" t="s">
        <v>80</v>
      </c>
      <c r="C22" s="95">
        <v>1991</v>
      </c>
      <c r="D22" s="111">
        <v>23.2</v>
      </c>
    </row>
    <row r="23" spans="1:4" ht="24" customHeight="1">
      <c r="A23" s="95" t="s">
        <v>975</v>
      </c>
      <c r="B23" s="96" t="s">
        <v>39</v>
      </c>
      <c r="C23" s="97">
        <v>2001</v>
      </c>
      <c r="D23" s="98" t="s">
        <v>164</v>
      </c>
    </row>
    <row r="24" spans="1:4" ht="15.75">
      <c r="A24" s="96"/>
      <c r="B24" s="96"/>
      <c r="C24" s="95"/>
      <c r="D24" s="111"/>
    </row>
    <row r="25" spans="1:4" ht="57.75" customHeight="1">
      <c r="A25" s="189" t="s">
        <v>671</v>
      </c>
      <c r="B25" s="189"/>
      <c r="C25" s="189"/>
      <c r="D25" s="189"/>
    </row>
    <row r="26" spans="5:6" ht="15.75">
      <c r="E26" s="154"/>
      <c r="F26" s="8"/>
    </row>
  </sheetData>
  <sheetProtection/>
  <mergeCells count="3">
    <mergeCell ref="A25:D25"/>
    <mergeCell ref="A1:D1"/>
    <mergeCell ref="A2:D2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LPCSC</dc:creator>
  <cp:keywords/>
  <dc:description/>
  <cp:lastModifiedBy>Steve Santana</cp:lastModifiedBy>
  <cp:lastPrinted>2018-05-25T14:12:50Z</cp:lastPrinted>
  <dcterms:created xsi:type="dcterms:W3CDTF">2008-05-19T16:40:08Z</dcterms:created>
  <dcterms:modified xsi:type="dcterms:W3CDTF">2018-06-06T14:34:53Z</dcterms:modified>
  <cp:category/>
  <cp:version/>
  <cp:contentType/>
  <cp:contentStatus/>
</cp:coreProperties>
</file>